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【KANAME】\共有フォルダ【Ver2.3】\Reports\BaseReport\"/>
    </mc:Choice>
  </mc:AlternateContent>
  <bookViews>
    <workbookView xWindow="0" yWindow="0" windowWidth="28800" windowHeight="14070"/>
  </bookViews>
  <sheets>
    <sheet name="工事台帳" sheetId="6" r:id="rId1"/>
  </sheets>
  <definedNames>
    <definedName name="ArariRate" comment="予算粗利率" localSheetId="0">工事台帳!$X$27</definedName>
    <definedName name="BunpaiRieki">工事台帳!$EO$106</definedName>
    <definedName name="BunpaiRomuhi">工事台帳!$EH$106</definedName>
    <definedName name="ChakoDate" comment="着工日" localSheetId="0">工事台帳!$BP$6</definedName>
    <definedName name="DispJyusyo" comment="現場住所" localSheetId="0">工事台帳!$P$10</definedName>
    <definedName name="DispKaisya" comment="会社名" localSheetId="0">工事台帳!$I$12</definedName>
    <definedName name="DispMailAddress1" comment="メールアドレス" localSheetId="0">工事台帳!$X$14</definedName>
    <definedName name="DispMailAddress2" comment="メールアドレス" localSheetId="0">工事台帳!$X$16</definedName>
    <definedName name="DispMailAddress3" comment="メールアドレス" localSheetId="0">工事台帳!$X$18</definedName>
    <definedName name="DispNyukinSiteDate" comment="入金サイト日" localSheetId="0">工事台帳!$BB$14</definedName>
    <definedName name="DispNyukinSiteMonth" comment="入金サイト月" localSheetId="0">工事台帳!$AW$14</definedName>
    <definedName name="DispSeikyuHichyakuDay" comment="請求書必着日" localSheetId="0">工事台帳!$BA$18</definedName>
    <definedName name="DispSeikyuHichyakuMonth" comment="請求書必着月" localSheetId="0">工事台帳!$AQ$18</definedName>
    <definedName name="DispSimeDate" comment="締日" localSheetId="0">工事台帳!$AQ$14</definedName>
    <definedName name="DispSyainmei" comment="氏名" localSheetId="0">工事台帳!$AJ$4</definedName>
    <definedName name="DispTelNo1" comment="電話番号" localSheetId="0">工事台帳!$P$14</definedName>
    <definedName name="DispTelNo2" comment="電話番号" localSheetId="0">工事台帳!$P$16</definedName>
    <definedName name="DispTelNo3" comment="電話番号" localSheetId="0">工事台帳!$P$18</definedName>
    <definedName name="DispYubinNo" comment="現場郵便番号" localSheetId="0">工事台帳!$J$10</definedName>
    <definedName name="EndDate" comment="完了日" localSheetId="0">工事台帳!$BP$14</definedName>
    <definedName name="GaichujinkenhiGokeiKin" comment="外注人件費合計" localSheetId="0">工事台帳!$X$23</definedName>
    <definedName name="GaityuGokeiKin">工事台帳!$BA$90</definedName>
    <definedName name="JuchuDate" comment="受注日" localSheetId="0">工事台帳!$BP$4</definedName>
    <definedName name="JuchuKbn" comment="受注区分" localSheetId="0">工事台帳!$X$4</definedName>
    <definedName name="JuchuNo" comment="受注番号" localSheetId="0">工事台帳!$I$4</definedName>
    <definedName name="KakuteiKingaku">工事台帳!$DO$106</definedName>
    <definedName name="KakuteiPer">工事台帳!$DL$106</definedName>
    <definedName name="KikaiGokeiKin">工事台帳!$BA$106</definedName>
    <definedName name="KojiGaiyo" comment="工事概要" localSheetId="0">工事台帳!$I$8</definedName>
    <definedName name="KojiKenmei" comment="工事件名" localSheetId="0">工事台帳!$I$6</definedName>
    <definedName name="KokyakuTantomei1" comment="顧客担当者名１" localSheetId="0">工事台帳!$I$14</definedName>
    <definedName name="KokyakuTantomei2" comment="顧客担当者名２" localSheetId="0">工事台帳!$I$16</definedName>
    <definedName name="KokyakuTantomei3" comment="顧客担当者名３" localSheetId="0">工事台帳!$I$18</definedName>
    <definedName name="KotuGokeiKin">工事台帳!$DC$93</definedName>
    <definedName name="MitumoriKingaku">工事台帳!$CU$106</definedName>
    <definedName name="MitumoriPer">工事台帳!$CR$106</definedName>
    <definedName name="_xlnm.Print_Area" localSheetId="0">工事台帳!$A$1:$EU$107</definedName>
    <definedName name="PrintDate">工事台帳!$EK$1</definedName>
    <definedName name="RiekiRate" comment="利益率" localSheetId="0">工事台帳!$X$34</definedName>
    <definedName name="RomuhiGaichuNinku" comment="（労務費外注）人工">工事台帳!$EB$63</definedName>
    <definedName name="RomuhiGaichuSinyaZangyo" comment="（労務費外注）深夜残業">工事台帳!$EO$63</definedName>
    <definedName name="RomuhiGaichuZangyo" comment="（労務費外注）人工合計">工事台帳!$EH$63</definedName>
    <definedName name="RomuhiSyainNinku" comment="（労務費社員）人工合計">工事台帳!$CQ$63</definedName>
    <definedName name="RomuhiSyainSinyaZangyo" comment="（労務費社員）深夜残業">工事台帳!$DD$63</definedName>
    <definedName name="RomuhiSyainZangyo" comment="（労務費社員）人工合計">工事台帳!$CW$63</definedName>
    <definedName name="SeikyuKingaku">工事台帳!$DE$106</definedName>
    <definedName name="SeikyuPer">工事台帳!$DB$106</definedName>
    <definedName name="SeikyuYoteiDate" comment="請求予定日" localSheetId="0">工事台帳!$BP$12</definedName>
    <definedName name="SiharaiKingaku">工事台帳!$DY$106</definedName>
    <definedName name="SiharaiPer">工事台帳!$DV$106</definedName>
    <definedName name="SinkoState" comment="進行状況" localSheetId="0">工事台帳!$AY$4</definedName>
    <definedName name="SubReportOutput1" comment="見積書情報">工事台帳!$A$41</definedName>
    <definedName name="SubReportOutput10" comment="売上分配">工事台帳!$CA$100</definedName>
    <definedName name="SubReportOutput11">工事台帳!$A$96</definedName>
    <definedName name="SubReportOutput2" comment="請求情報">工事台帳!$U$41</definedName>
    <definedName name="SubReportOutput3" comment="売上情報">工事台帳!$AQ$41</definedName>
    <definedName name="SubReportOutput4" comment="材料費">工事台帳!$A$64</definedName>
    <definedName name="SubReportOutput5" comment="外注費">工事台帳!$A$80</definedName>
    <definedName name="SubReportOutput6" comment="労務費（社員）">工事台帳!$CA$9</definedName>
    <definedName name="SubReportOutput7" comment="労務費（外注）">工事台帳!$DL$9</definedName>
    <definedName name="SubReportOutput8" comment="交通費">工事台帳!$CA$71</definedName>
    <definedName name="SubReportOutput9" comment="諸経費">工事台帳!$DL$71</definedName>
    <definedName name="SyainjinkenhiGokeiKin" comment="社員人件費合計" localSheetId="0">工事台帳!$H$30</definedName>
    <definedName name="SyokeihiGokeiKin">工事台帳!$EN$93</definedName>
    <definedName name="SyunkoDate" comment="竣工日" localSheetId="0">工事台帳!$BP$10</definedName>
    <definedName name="SyunkoYoteiDate" comment="竣工予定日" localSheetId="0">工事台帳!$BP$8</definedName>
    <definedName name="YosanArariRate" comment="粗利率" localSheetId="0">工事台帳!$BN$27</definedName>
    <definedName name="YosanRiekiRate" comment="予算利益率" localSheetId="0">工事台帳!$BN$34</definedName>
    <definedName name="YosanZeibetuArari" comment="税別粗利" localSheetId="0">工事台帳!$AX$27</definedName>
    <definedName name="YosanZeibetuRieki" comment="予算税別利益" localSheetId="0">工事台帳!$AX$34</definedName>
    <definedName name="ZairyoGokeiKin">工事台帳!$BA$74</definedName>
    <definedName name="ZeibetuArari" localSheetId="0">工事台帳!$H$27</definedName>
    <definedName name="ZeibetuGaichuhiGokeiKin" comment="税別外注費合計" localSheetId="0">工事台帳!$H$25</definedName>
    <definedName name="ZeibetuKikaihiGokeiKin">工事台帳!$X$25</definedName>
    <definedName name="ZeibetuKotuhi" comment="税別交通費" localSheetId="0">工事台帳!$H$32</definedName>
    <definedName name="ZeibetuMitumori">工事台帳!$L$55</definedName>
    <definedName name="ZeibetuMitumoriGokeiKin" comment="税別見積合計" localSheetId="0">工事台帳!$AY$6</definedName>
    <definedName name="ZeibetuMitumoriSiharaiTesuryo">工事台帳!$BN$32</definedName>
    <definedName name="ZeibetuRieki" comment="税別利益" localSheetId="0">工事台帳!$H$34</definedName>
    <definedName name="ZeibetuSeikyu">工事台帳!$AF$55</definedName>
    <definedName name="ZeibetuSiharaiTesuryo">工事台帳!$X$32</definedName>
    <definedName name="ZeibetusyoKeihi" comment="税別諸経費" localSheetId="0">工事台帳!$X$30</definedName>
    <definedName name="ZeibetuTesuryo" localSheetId="0">工事台帳!$X$32</definedName>
    <definedName name="ZeibetuUriage">工事台帳!$BH$55</definedName>
    <definedName name="ZeibetuZairyoGokeiKin" comment="税別材料費合計" localSheetId="0">工事台帳!$H$23</definedName>
    <definedName name="ZeikomiMitumori">工事台帳!$L$57</definedName>
    <definedName name="ZeikomiMitumoriGokeiKin" comment="税込見積合計" localSheetId="0">工事台帳!$AY$8</definedName>
    <definedName name="ZeikomiSeikyu">工事台帳!$AF$57</definedName>
    <definedName name="ZeikomiUriage">工事台帳!$BP$55</definedName>
    <definedName name="Zeiritu">工事台帳!$BG$10</definedName>
  </definedNames>
  <calcPr calcId="162913"/>
</workbook>
</file>

<file path=xl/calcChain.xml><?xml version="1.0" encoding="utf-8"?>
<calcChain xmlns="http://schemas.openxmlformats.org/spreadsheetml/2006/main">
  <c r="AF25" i="6" l="1"/>
  <c r="BP2" i="6" l="1"/>
  <c r="AY2" i="6"/>
  <c r="BN25" i="6" l="1"/>
  <c r="BI2" i="6" l="1"/>
  <c r="AQ2" i="6"/>
  <c r="BG10" i="6" l="1"/>
  <c r="BN30" i="6" l="1"/>
  <c r="BN23" i="6"/>
  <c r="AX32" i="6"/>
  <c r="AX30" i="6"/>
  <c r="AX25" i="6"/>
  <c r="AX23" i="6"/>
  <c r="BV25" i="6" l="1"/>
</calcChain>
</file>

<file path=xl/sharedStrings.xml><?xml version="1.0" encoding="utf-8"?>
<sst xmlns="http://schemas.openxmlformats.org/spreadsheetml/2006/main" count="151" uniqueCount="85">
  <si>
    <t>進行状況</t>
    <rPh sb="0" eb="2">
      <t>シンコウ</t>
    </rPh>
    <rPh sb="2" eb="4">
      <t>ジョウキョウ</t>
    </rPh>
    <phoneticPr fontId="1"/>
  </si>
  <si>
    <t>受注区分</t>
    <rPh sb="0" eb="2">
      <t>ジュチュウ</t>
    </rPh>
    <rPh sb="2" eb="4">
      <t>クブン</t>
    </rPh>
    <phoneticPr fontId="1"/>
  </si>
  <si>
    <t>受注番号</t>
    <rPh sb="0" eb="2">
      <t>ジュチュウ</t>
    </rPh>
    <rPh sb="2" eb="4">
      <t>バンゴウ</t>
    </rPh>
    <phoneticPr fontId="1"/>
  </si>
  <si>
    <t>工事件名</t>
    <rPh sb="0" eb="2">
      <t>コウジ</t>
    </rPh>
    <rPh sb="2" eb="4">
      <t>ケンメイ</t>
    </rPh>
    <phoneticPr fontId="1"/>
  </si>
  <si>
    <t>工事概要</t>
    <rPh sb="0" eb="2">
      <t>コウジ</t>
    </rPh>
    <rPh sb="2" eb="4">
      <t>ガイヨウ</t>
    </rPh>
    <phoneticPr fontId="1"/>
  </si>
  <si>
    <t>顧客名</t>
    <rPh sb="0" eb="2">
      <t>コキャク</t>
    </rPh>
    <rPh sb="2" eb="3">
      <t>メイ</t>
    </rPh>
    <phoneticPr fontId="1"/>
  </si>
  <si>
    <t>受注日</t>
    <rPh sb="0" eb="2">
      <t>ジュチュウ</t>
    </rPh>
    <rPh sb="2" eb="3">
      <t>ビ</t>
    </rPh>
    <phoneticPr fontId="1"/>
  </si>
  <si>
    <t>着工日</t>
    <rPh sb="0" eb="3">
      <t>チャッコウビ</t>
    </rPh>
    <phoneticPr fontId="1"/>
  </si>
  <si>
    <t>竣工日</t>
    <rPh sb="0" eb="2">
      <t>シュンコウ</t>
    </rPh>
    <rPh sb="2" eb="3">
      <t>ビ</t>
    </rPh>
    <phoneticPr fontId="1"/>
  </si>
  <si>
    <t>粗利率</t>
    <rPh sb="0" eb="2">
      <t>アラリ</t>
    </rPh>
    <rPh sb="2" eb="3">
      <t>リツ</t>
    </rPh>
    <phoneticPr fontId="1"/>
  </si>
  <si>
    <t>交通費</t>
    <rPh sb="0" eb="3">
      <t>コウツウヒ</t>
    </rPh>
    <phoneticPr fontId="1"/>
  </si>
  <si>
    <t>自社担当者</t>
    <rPh sb="0" eb="2">
      <t>ジシャ</t>
    </rPh>
    <rPh sb="2" eb="5">
      <t>タントウシャ</t>
    </rPh>
    <phoneticPr fontId="1"/>
  </si>
  <si>
    <t>売上(税別)</t>
    <rPh sb="0" eb="2">
      <t>ウリアゲ</t>
    </rPh>
    <rPh sb="3" eb="5">
      <t>ゼイベツ</t>
    </rPh>
    <phoneticPr fontId="1"/>
  </si>
  <si>
    <t>売上(税込)</t>
    <rPh sb="0" eb="2">
      <t>ウリアゲ</t>
    </rPh>
    <rPh sb="3" eb="5">
      <t>ゼイコミ</t>
    </rPh>
    <phoneticPr fontId="1"/>
  </si>
  <si>
    <t>竣工予定日</t>
    <rPh sb="0" eb="2">
      <t>シュンコウ</t>
    </rPh>
    <rPh sb="2" eb="5">
      <t>ヨテイビ</t>
    </rPh>
    <phoneticPr fontId="1"/>
  </si>
  <si>
    <t>現場住所</t>
    <rPh sb="0" eb="2">
      <t>ゲンバ</t>
    </rPh>
    <rPh sb="2" eb="4">
      <t>ジュウショ</t>
    </rPh>
    <phoneticPr fontId="1"/>
  </si>
  <si>
    <t>締日</t>
    <rPh sb="0" eb="2">
      <t>シメビ</t>
    </rPh>
    <phoneticPr fontId="1"/>
  </si>
  <si>
    <t>入金サイト</t>
    <rPh sb="0" eb="2">
      <t>ニュウキン</t>
    </rPh>
    <phoneticPr fontId="1"/>
  </si>
  <si>
    <t>請求予定日</t>
    <rPh sb="0" eb="2">
      <t>セイキュウ</t>
    </rPh>
    <rPh sb="2" eb="5">
      <t>ヨテイビ</t>
    </rPh>
    <phoneticPr fontId="1"/>
  </si>
  <si>
    <t>諸経費</t>
    <rPh sb="0" eb="3">
      <t>ショケイヒ</t>
    </rPh>
    <phoneticPr fontId="1"/>
  </si>
  <si>
    <t>担当者</t>
    <rPh sb="0" eb="3">
      <t>タントウシャ</t>
    </rPh>
    <phoneticPr fontId="1"/>
  </si>
  <si>
    <t>利益率</t>
    <rPh sb="0" eb="2">
      <t>リエキ</t>
    </rPh>
    <rPh sb="2" eb="3">
      <t>リツ</t>
    </rPh>
    <phoneticPr fontId="1"/>
  </si>
  <si>
    <t>請求書情報</t>
    <rPh sb="0" eb="3">
      <t>セイキュウショ</t>
    </rPh>
    <rPh sb="3" eb="5">
      <t>ジョウホウ</t>
    </rPh>
    <phoneticPr fontId="1"/>
  </si>
  <si>
    <t>売上情報</t>
    <rPh sb="0" eb="2">
      <t>ウリアゲ</t>
    </rPh>
    <rPh sb="2" eb="4">
      <t>ジョウホウ</t>
    </rPh>
    <phoneticPr fontId="1"/>
  </si>
  <si>
    <t>見積発行日</t>
    <rPh sb="0" eb="2">
      <t>ミツモリ</t>
    </rPh>
    <rPh sb="2" eb="5">
      <t>ハッコウビ</t>
    </rPh>
    <phoneticPr fontId="1"/>
  </si>
  <si>
    <t>見積金額(税別)</t>
    <rPh sb="0" eb="2">
      <t>ミツモリ</t>
    </rPh>
    <rPh sb="2" eb="4">
      <t>キンガク</t>
    </rPh>
    <rPh sb="5" eb="7">
      <t>ゼイベツ</t>
    </rPh>
    <phoneticPr fontId="1"/>
  </si>
  <si>
    <t>請求金額(税別)</t>
    <rPh sb="0" eb="2">
      <t>セイキュウ</t>
    </rPh>
    <rPh sb="2" eb="4">
      <t>キンガク</t>
    </rPh>
    <rPh sb="5" eb="7">
      <t>ゼイベツ</t>
    </rPh>
    <phoneticPr fontId="1"/>
  </si>
  <si>
    <t>入金確定日</t>
    <rPh sb="0" eb="2">
      <t>ニュウキン</t>
    </rPh>
    <rPh sb="2" eb="4">
      <t>カクテイ</t>
    </rPh>
    <rPh sb="4" eb="5">
      <t>ビ</t>
    </rPh>
    <phoneticPr fontId="1"/>
  </si>
  <si>
    <t>売上分配</t>
    <rPh sb="0" eb="2">
      <t>ウリアゲ</t>
    </rPh>
    <rPh sb="2" eb="4">
      <t>ブンパイ</t>
    </rPh>
    <phoneticPr fontId="1"/>
  </si>
  <si>
    <t>率</t>
    <rPh sb="0" eb="1">
      <t>リツ</t>
    </rPh>
    <phoneticPr fontId="1"/>
  </si>
  <si>
    <t>支払金額(税別)</t>
    <rPh sb="0" eb="2">
      <t>シハライ</t>
    </rPh>
    <rPh sb="2" eb="4">
      <t>キンガク</t>
    </rPh>
    <rPh sb="5" eb="7">
      <t>ゼイベツ</t>
    </rPh>
    <phoneticPr fontId="1"/>
  </si>
  <si>
    <t>▮</t>
    <phoneticPr fontId="1"/>
  </si>
  <si>
    <t>日付</t>
    <rPh sb="0" eb="2">
      <t>ヒヅケ</t>
    </rPh>
    <phoneticPr fontId="1"/>
  </si>
  <si>
    <t>社員名</t>
    <rPh sb="0" eb="2">
      <t>シャイン</t>
    </rPh>
    <rPh sb="2" eb="3">
      <t>メイ</t>
    </rPh>
    <phoneticPr fontId="1"/>
  </si>
  <si>
    <t>人工</t>
    <rPh sb="0" eb="2">
      <t>ニンク</t>
    </rPh>
    <phoneticPr fontId="1"/>
  </si>
  <si>
    <t>残業</t>
    <rPh sb="0" eb="2">
      <t>ザンギョウ</t>
    </rPh>
    <phoneticPr fontId="1"/>
  </si>
  <si>
    <t>深夜残業</t>
    <rPh sb="0" eb="2">
      <t>シンヤ</t>
    </rPh>
    <rPh sb="2" eb="4">
      <t>ザンギョウ</t>
    </rPh>
    <phoneticPr fontId="1"/>
  </si>
  <si>
    <t>外注名</t>
    <rPh sb="0" eb="2">
      <t>ガイチュウ</t>
    </rPh>
    <rPh sb="2" eb="3">
      <t>メイ</t>
    </rPh>
    <phoneticPr fontId="1"/>
  </si>
  <si>
    <t>〒</t>
    <phoneticPr fontId="1"/>
  </si>
  <si>
    <t>完了日</t>
    <rPh sb="0" eb="3">
      <t>カンリョウビ</t>
    </rPh>
    <phoneticPr fontId="1"/>
  </si>
  <si>
    <t>請求書必着日</t>
    <rPh sb="0" eb="3">
      <t>セイキュウショ</t>
    </rPh>
    <rPh sb="3" eb="5">
      <t>ヒッチャク</t>
    </rPh>
    <rPh sb="5" eb="6">
      <t>ビ</t>
    </rPh>
    <phoneticPr fontId="1"/>
  </si>
  <si>
    <t>利益(税別)</t>
    <rPh sb="0" eb="2">
      <t>リエキ</t>
    </rPh>
    <rPh sb="3" eb="5">
      <t>ゼイベツ</t>
    </rPh>
    <phoneticPr fontId="1"/>
  </si>
  <si>
    <t>見積書情報</t>
    <rPh sb="0" eb="2">
      <t>ミツモリ</t>
    </rPh>
    <rPh sb="2" eb="3">
      <t>ショ</t>
    </rPh>
    <rPh sb="3" eb="5">
      <t>ジョウホウ</t>
    </rPh>
    <phoneticPr fontId="1"/>
  </si>
  <si>
    <t>請求書発行日</t>
    <rPh sb="0" eb="3">
      <t>セイキュウショ</t>
    </rPh>
    <rPh sb="3" eb="6">
      <t>ハッコウビ</t>
    </rPh>
    <phoneticPr fontId="1"/>
  </si>
  <si>
    <t>受注分のみ合計金額(税別)</t>
    <rPh sb="0" eb="2">
      <t>ジュチュウ</t>
    </rPh>
    <rPh sb="2" eb="3">
      <t>ブン</t>
    </rPh>
    <rPh sb="5" eb="7">
      <t>ゴウケイ</t>
    </rPh>
    <rPh sb="7" eb="9">
      <t>キンガク</t>
    </rPh>
    <rPh sb="10" eb="12">
      <t>ゼイベツ</t>
    </rPh>
    <phoneticPr fontId="1"/>
  </si>
  <si>
    <t>材料費</t>
    <rPh sb="0" eb="3">
      <t>ザイリョウヒ</t>
    </rPh>
    <phoneticPr fontId="1"/>
  </si>
  <si>
    <t>支払先</t>
    <rPh sb="0" eb="2">
      <t>シハライ</t>
    </rPh>
    <rPh sb="2" eb="3">
      <t>サキ</t>
    </rPh>
    <phoneticPr fontId="1"/>
  </si>
  <si>
    <t>内容(任意)</t>
    <rPh sb="0" eb="2">
      <t>ナイヨウ</t>
    </rPh>
    <rPh sb="3" eb="5">
      <t>ニンイ</t>
    </rPh>
    <phoneticPr fontId="1"/>
  </si>
  <si>
    <t>数量</t>
    <rPh sb="0" eb="2">
      <t>スウリョウ</t>
    </rPh>
    <phoneticPr fontId="1"/>
  </si>
  <si>
    <t>支払予定日</t>
    <rPh sb="0" eb="2">
      <t>シハライ</t>
    </rPh>
    <rPh sb="2" eb="5">
      <t>ヨテイビ</t>
    </rPh>
    <phoneticPr fontId="1"/>
  </si>
  <si>
    <t>支払確定日</t>
    <rPh sb="0" eb="2">
      <t>シハライ</t>
    </rPh>
    <rPh sb="2" eb="4">
      <t>カクテイ</t>
    </rPh>
    <rPh sb="4" eb="5">
      <t>ビ</t>
    </rPh>
    <phoneticPr fontId="1"/>
  </si>
  <si>
    <t>合計　</t>
    <rPh sb="0" eb="2">
      <t>ゴウケイ</t>
    </rPh>
    <phoneticPr fontId="1"/>
  </si>
  <si>
    <t>外注費</t>
    <rPh sb="0" eb="3">
      <t>ガイチュウヒ</t>
    </rPh>
    <phoneticPr fontId="1"/>
  </si>
  <si>
    <t>種別</t>
    <rPh sb="0" eb="2">
      <t>シュベツ</t>
    </rPh>
    <phoneticPr fontId="1"/>
  </si>
  <si>
    <t>確定金額(税別)</t>
    <rPh sb="0" eb="2">
      <t>カクテイ</t>
    </rPh>
    <rPh sb="2" eb="4">
      <t>キンガク</t>
    </rPh>
    <rPh sb="5" eb="7">
      <t>ゼイベツ</t>
    </rPh>
    <phoneticPr fontId="1"/>
  </si>
  <si>
    <t>労務費(社員)日報明細</t>
    <rPh sb="0" eb="3">
      <t>ロウムヒ</t>
    </rPh>
    <rPh sb="4" eb="6">
      <t>シャイン</t>
    </rPh>
    <rPh sb="7" eb="9">
      <t>ニッポウ</t>
    </rPh>
    <rPh sb="9" eb="11">
      <t>メイサイ</t>
    </rPh>
    <phoneticPr fontId="1"/>
  </si>
  <si>
    <t>労務費(外注)日報明細</t>
    <rPh sb="0" eb="3">
      <t>ロウムヒ</t>
    </rPh>
    <rPh sb="4" eb="6">
      <t>ガイチュウ</t>
    </rPh>
    <rPh sb="7" eb="9">
      <t>ニッポウ</t>
    </rPh>
    <rPh sb="9" eb="11">
      <t>メイサイ</t>
    </rPh>
    <phoneticPr fontId="1"/>
  </si>
  <si>
    <t>▮</t>
  </si>
  <si>
    <t>支払方法</t>
    <rPh sb="0" eb="2">
      <t>シハラ</t>
    </rPh>
    <rPh sb="2" eb="4">
      <t>ホウホウ</t>
    </rPh>
    <phoneticPr fontId="1"/>
  </si>
  <si>
    <t>計上</t>
    <rPh sb="0" eb="2">
      <t>ケイジョウ</t>
    </rPh>
    <phoneticPr fontId="1"/>
  </si>
  <si>
    <t>入金予定日</t>
    <rPh sb="0" eb="2">
      <t>ニュウキン</t>
    </rPh>
    <rPh sb="2" eb="4">
      <t>ヨテイ</t>
    </rPh>
    <rPh sb="4" eb="5">
      <t>ビ</t>
    </rPh>
    <phoneticPr fontId="1"/>
  </si>
  <si>
    <t>入金種別</t>
    <rPh sb="0" eb="2">
      <t>ニュウキン</t>
    </rPh>
    <rPh sb="2" eb="4">
      <t>シュベツ</t>
    </rPh>
    <phoneticPr fontId="1"/>
  </si>
  <si>
    <t>入金金額(税別)</t>
    <rPh sb="0" eb="2">
      <t>ニュウキン</t>
    </rPh>
    <phoneticPr fontId="1"/>
  </si>
  <si>
    <t>入金金額(税込)</t>
    <rPh sb="0" eb="2">
      <t>ニュウキン</t>
    </rPh>
    <rPh sb="6" eb="7">
      <t>コ</t>
    </rPh>
    <phoneticPr fontId="1"/>
  </si>
  <si>
    <t>合計金額(税別)</t>
  </si>
  <si>
    <t>合計金額</t>
  </si>
  <si>
    <t>受注分のみ合計金額(税込)</t>
    <rPh sb="0" eb="2">
      <t>ジュチュウ</t>
    </rPh>
    <rPh sb="2" eb="3">
      <t>ブン</t>
    </rPh>
    <rPh sb="5" eb="7">
      <t>ゴウケイ</t>
    </rPh>
    <rPh sb="7" eb="9">
      <t>キンガク</t>
    </rPh>
    <phoneticPr fontId="1"/>
  </si>
  <si>
    <t>合計金額(税込)</t>
    <rPh sb="6" eb="7">
      <t>コ</t>
    </rPh>
    <phoneticPr fontId="1"/>
  </si>
  <si>
    <t>ステータス</t>
    <phoneticPr fontId="1"/>
  </si>
  <si>
    <t>請求金額(税別)</t>
    <phoneticPr fontId="1"/>
  </si>
  <si>
    <t>項目名</t>
    <rPh sb="0" eb="2">
      <t>コウモク</t>
    </rPh>
    <rPh sb="2" eb="3">
      <t>メイ</t>
    </rPh>
    <phoneticPr fontId="1"/>
  </si>
  <si>
    <t>内容</t>
    <phoneticPr fontId="1"/>
  </si>
  <si>
    <t>労務費(外注)</t>
    <rPh sb="0" eb="3">
      <t>ロウムヒ</t>
    </rPh>
    <rPh sb="4" eb="6">
      <t>ガイチュウ</t>
    </rPh>
    <phoneticPr fontId="1"/>
  </si>
  <si>
    <t>労務費(社員)</t>
    <rPh sb="0" eb="3">
      <t>ロウムヒ</t>
    </rPh>
    <rPh sb="4" eb="6">
      <t>シャイン</t>
    </rPh>
    <phoneticPr fontId="1"/>
  </si>
  <si>
    <t>支払金額(税込)</t>
    <rPh sb="0" eb="2">
      <t>シハライ</t>
    </rPh>
    <rPh sb="2" eb="4">
      <t>キンガク</t>
    </rPh>
    <rPh sb="5" eb="7">
      <t>ゼイコミ</t>
    </rPh>
    <phoneticPr fontId="1"/>
  </si>
  <si>
    <t>工事台帳</t>
    <rPh sb="0" eb="2">
      <t>コウジ</t>
    </rPh>
    <rPh sb="2" eb="4">
      <t>ダイチョウ</t>
    </rPh>
    <phoneticPr fontId="1"/>
  </si>
  <si>
    <t>粗利・利益 【確定】</t>
    <rPh sb="0" eb="2">
      <t>アラリ</t>
    </rPh>
    <rPh sb="3" eb="5">
      <t>リエキ</t>
    </rPh>
    <rPh sb="7" eb="9">
      <t>カクテイ</t>
    </rPh>
    <phoneticPr fontId="1"/>
  </si>
  <si>
    <t>粗利・利益 【現在】</t>
    <rPh sb="0" eb="2">
      <t>アラリ</t>
    </rPh>
    <rPh sb="3" eb="5">
      <t>リエキ</t>
    </rPh>
    <rPh sb="7" eb="9">
      <t>ゲンザイ</t>
    </rPh>
    <phoneticPr fontId="1"/>
  </si>
  <si>
    <t>合計金額(税込)</t>
    <rPh sb="6" eb="7">
      <t>コ</t>
    </rPh>
    <phoneticPr fontId="1"/>
  </si>
  <si>
    <t>労務費</t>
    <rPh sb="0" eb="3">
      <t>ロウムヒ</t>
    </rPh>
    <phoneticPr fontId="1"/>
  </si>
  <si>
    <t>粗利</t>
    <rPh sb="0" eb="2">
      <t>アラリ</t>
    </rPh>
    <phoneticPr fontId="1"/>
  </si>
  <si>
    <t>利益</t>
    <rPh sb="0" eb="2">
      <t>リエキ</t>
    </rPh>
    <phoneticPr fontId="1"/>
  </si>
  <si>
    <t>現場経費</t>
    <rPh sb="0" eb="2">
      <t>ゲンバ</t>
    </rPh>
    <rPh sb="2" eb="4">
      <t>ケイヒ</t>
    </rPh>
    <phoneticPr fontId="1"/>
  </si>
  <si>
    <t>機械経費</t>
    <rPh sb="0" eb="2">
      <t>キカイ</t>
    </rPh>
    <rPh sb="2" eb="4">
      <t>ケイヒ</t>
    </rPh>
    <phoneticPr fontId="1"/>
  </si>
  <si>
    <t>(上段：人工、下段：円)</t>
    <rPh sb="1" eb="3">
      <t>ジョウダン</t>
    </rPh>
    <rPh sb="4" eb="6">
      <t>ニンク</t>
    </rPh>
    <rPh sb="7" eb="9">
      <t>カダン</t>
    </rPh>
    <rPh sb="10" eb="1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</si>
</sst>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yyyy/m/d\ h:mm:ss;@"/>
    <numFmt numFmtId="177" formatCode="yyyy/mm/dd;@"/>
    <numFmt numFmtId="178" formatCode="General\ \&amp;\ &quot;日&quot;"/>
    <numFmt numFmtId="179" formatCode=";;;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4"/>
      <color rgb="FF92D050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0"/>
      <name val="Meiryo UI"/>
      <family val="3"/>
      <charset val="128"/>
    </font>
    <font>
      <sz val="9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sz val="9"/>
      <color rgb="FF7030A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234386"/>
        <bgColor indexed="64"/>
      </patternFill>
    </fill>
    <fill>
      <patternFill patternType="solid">
        <fgColor rgb="FF4B4B4B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99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98474074526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0691854609822"/>
      </bottom>
      <diagonal/>
    </border>
    <border>
      <left/>
      <right/>
      <top style="thin">
        <color theme="0" tint="-0.14996795556505021"/>
      </top>
      <bottom style="thin">
        <color theme="0" tint="-0.149906918546098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/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 style="thin">
        <color theme="0" tint="-0.14993743705557422"/>
      </bottom>
      <diagonal/>
    </border>
    <border>
      <left/>
      <right/>
      <top style="thin">
        <color theme="0" tint="-0.149906918546098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9847407452621"/>
      </top>
      <bottom/>
      <diagonal/>
    </border>
    <border>
      <left/>
      <right style="thin">
        <color theme="0" tint="-0.14993743705557422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9847407452621"/>
      </top>
      <bottom/>
      <diagonal/>
    </border>
    <border>
      <left/>
      <right style="thin">
        <color theme="0" tint="-0.14996795556505021"/>
      </right>
      <top style="thin">
        <color theme="0" tint="-0.14999847407452621"/>
      </top>
      <bottom/>
      <diagonal/>
    </border>
    <border>
      <left/>
      <right style="thin">
        <color theme="0" tint="-0.14996795556505021"/>
      </right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9847407452621"/>
      </bottom>
      <diagonal/>
    </border>
    <border>
      <left style="thin">
        <color theme="0" tint="-0.14996795556505021"/>
      </left>
      <right/>
      <top/>
      <bottom style="thin">
        <color theme="0" tint="-0.1499984740745262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9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8" fillId="0" borderId="0" xfId="0" applyFont="1" applyFill="1">
      <alignment vertical="center"/>
    </xf>
    <xf numFmtId="0" fontId="8" fillId="0" borderId="3" xfId="0" applyFont="1" applyFill="1" applyBorder="1">
      <alignment vertical="center"/>
    </xf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0" xfId="0" applyFont="1" applyFill="1">
      <alignment vertical="center"/>
    </xf>
    <xf numFmtId="179" fontId="10" fillId="0" borderId="0" xfId="0" applyNumberFormat="1" applyFont="1" applyFill="1" applyBorder="1" applyAlignment="1">
      <alignment horizontal="right" vertical="center"/>
    </xf>
    <xf numFmtId="179" fontId="10" fillId="0" borderId="0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left" vertical="center" shrinkToFit="1"/>
    </xf>
    <xf numFmtId="0" fontId="11" fillId="0" borderId="4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left" vertical="center" shrinkToFit="1"/>
    </xf>
    <xf numFmtId="0" fontId="11" fillId="0" borderId="6" xfId="0" applyFont="1" applyFill="1" applyBorder="1" applyAlignment="1">
      <alignment horizontal="left" vertical="center" shrinkToFit="1"/>
    </xf>
    <xf numFmtId="0" fontId="11" fillId="2" borderId="7" xfId="0" applyFont="1" applyFill="1" applyBorder="1" applyAlignment="1">
      <alignment vertical="center" shrinkToFit="1"/>
    </xf>
    <xf numFmtId="177" fontId="11" fillId="2" borderId="7" xfId="0" applyNumberFormat="1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left" vertical="center" shrinkToFit="1"/>
    </xf>
    <xf numFmtId="0" fontId="11" fillId="2" borderId="3" xfId="0" applyFont="1" applyFill="1" applyBorder="1" applyAlignment="1">
      <alignment horizontal="left" vertical="center" shrinkToFit="1"/>
    </xf>
    <xf numFmtId="0" fontId="11" fillId="2" borderId="4" xfId="0" applyFont="1" applyFill="1" applyBorder="1" applyAlignment="1">
      <alignment horizontal="left" vertical="center" shrinkToFit="1"/>
    </xf>
    <xf numFmtId="0" fontId="11" fillId="2" borderId="5" xfId="0" applyFont="1" applyFill="1" applyBorder="1" applyAlignment="1">
      <alignment horizontal="left" vertical="center" shrinkToFit="1"/>
    </xf>
    <xf numFmtId="0" fontId="11" fillId="2" borderId="1" xfId="0" applyFont="1" applyFill="1" applyBorder="1" applyAlignment="1">
      <alignment horizontal="left" vertical="center" shrinkToFit="1"/>
    </xf>
    <xf numFmtId="0" fontId="11" fillId="2" borderId="6" xfId="0" applyFont="1" applyFill="1" applyBorder="1" applyAlignment="1">
      <alignment horizontal="left" vertical="center" shrinkToFit="1"/>
    </xf>
    <xf numFmtId="38" fontId="11" fillId="2" borderId="7" xfId="0" applyNumberFormat="1" applyFont="1" applyFill="1" applyBorder="1" applyAlignment="1">
      <alignment vertical="center" shrinkToFit="1"/>
    </xf>
    <xf numFmtId="0" fontId="11" fillId="0" borderId="7" xfId="0" applyFont="1" applyFill="1" applyBorder="1" applyAlignment="1">
      <alignment vertical="center" shrinkToFit="1"/>
    </xf>
    <xf numFmtId="177" fontId="11" fillId="0" borderId="7" xfId="0" applyNumberFormat="1" applyFont="1" applyFill="1" applyBorder="1" applyAlignment="1">
      <alignment horizontal="center" vertical="center" shrinkToFit="1"/>
    </xf>
    <xf numFmtId="38" fontId="11" fillId="0" borderId="7" xfId="0" applyNumberFormat="1" applyFont="1" applyFill="1" applyBorder="1" applyAlignment="1">
      <alignment vertical="center" shrinkToFit="1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38" fontId="11" fillId="0" borderId="3" xfId="0" applyNumberFormat="1" applyFont="1" applyFill="1" applyBorder="1" applyAlignment="1">
      <alignment horizontal="right" vertical="center"/>
    </xf>
    <xf numFmtId="38" fontId="11" fillId="0" borderId="4" xfId="0" applyNumberFormat="1" applyFont="1" applyFill="1" applyBorder="1" applyAlignment="1">
      <alignment horizontal="right" vertical="center"/>
    </xf>
    <xf numFmtId="38" fontId="11" fillId="0" borderId="1" xfId="0" applyNumberFormat="1" applyFont="1" applyFill="1" applyBorder="1" applyAlignment="1">
      <alignment horizontal="right" vertical="center"/>
    </xf>
    <xf numFmtId="38" fontId="11" fillId="0" borderId="6" xfId="0" applyNumberFormat="1" applyFont="1" applyFill="1" applyBorder="1" applyAlignment="1">
      <alignment horizontal="right" vertical="center"/>
    </xf>
    <xf numFmtId="38" fontId="11" fillId="0" borderId="2" xfId="0" applyNumberFormat="1" applyFont="1" applyBorder="1" applyAlignment="1">
      <alignment horizontal="right" vertical="center"/>
    </xf>
    <xf numFmtId="38" fontId="11" fillId="0" borderId="3" xfId="0" applyNumberFormat="1" applyFont="1" applyBorder="1" applyAlignment="1">
      <alignment horizontal="right" vertical="center"/>
    </xf>
    <xf numFmtId="38" fontId="11" fillId="0" borderId="4" xfId="0" applyNumberFormat="1" applyFont="1" applyBorder="1" applyAlignment="1">
      <alignment horizontal="right" vertical="center"/>
    </xf>
    <xf numFmtId="38" fontId="11" fillId="0" borderId="5" xfId="0" applyNumberFormat="1" applyFont="1" applyBorder="1" applyAlignment="1">
      <alignment horizontal="right" vertical="center"/>
    </xf>
    <xf numFmtId="38" fontId="11" fillId="0" borderId="1" xfId="0" applyNumberFormat="1" applyFont="1" applyBorder="1" applyAlignment="1">
      <alignment horizontal="right" vertical="center"/>
    </xf>
    <xf numFmtId="38" fontId="11" fillId="0" borderId="6" xfId="0" applyNumberFormat="1" applyFont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 shrinkToFit="1"/>
    </xf>
    <xf numFmtId="49" fontId="11" fillId="2" borderId="3" xfId="0" applyNumberFormat="1" applyFont="1" applyFill="1" applyBorder="1" applyAlignment="1">
      <alignment horizontal="center" vertical="center" wrapText="1" shrinkToFit="1"/>
    </xf>
    <xf numFmtId="49" fontId="11" fillId="2" borderId="48" xfId="0" applyNumberFormat="1" applyFont="1" applyFill="1" applyBorder="1" applyAlignment="1">
      <alignment horizontal="center" vertical="center" wrapText="1" shrinkToFit="1"/>
    </xf>
    <xf numFmtId="49" fontId="11" fillId="2" borderId="5" xfId="0" applyNumberFormat="1" applyFont="1" applyFill="1" applyBorder="1" applyAlignment="1">
      <alignment horizontal="center" vertical="center" wrapText="1" shrinkToFit="1"/>
    </xf>
    <xf numFmtId="49" fontId="11" fillId="2" borderId="1" xfId="0" applyNumberFormat="1" applyFont="1" applyFill="1" applyBorder="1" applyAlignment="1">
      <alignment horizontal="center" vertical="center" wrapText="1" shrinkToFit="1"/>
    </xf>
    <xf numFmtId="49" fontId="11" fillId="2" borderId="50" xfId="0" applyNumberFormat="1" applyFont="1" applyFill="1" applyBorder="1" applyAlignment="1">
      <alignment horizontal="center" vertical="center" wrapText="1" shrinkToFit="1"/>
    </xf>
    <xf numFmtId="177" fontId="11" fillId="2" borderId="33" xfId="0" applyNumberFormat="1" applyFont="1" applyFill="1" applyBorder="1" applyAlignment="1">
      <alignment horizontal="center" vertical="center" shrinkToFit="1"/>
    </xf>
    <xf numFmtId="177" fontId="11" fillId="2" borderId="34" xfId="0" applyNumberFormat="1" applyFont="1" applyFill="1" applyBorder="1" applyAlignment="1">
      <alignment horizontal="center" vertical="center" shrinkToFit="1"/>
    </xf>
    <xf numFmtId="177" fontId="11" fillId="0" borderId="33" xfId="0" applyNumberFormat="1" applyFont="1" applyFill="1" applyBorder="1" applyAlignment="1">
      <alignment horizontal="center" vertical="center" shrinkToFit="1"/>
    </xf>
    <xf numFmtId="177" fontId="11" fillId="0" borderId="34" xfId="0" applyNumberFormat="1" applyFont="1" applyFill="1" applyBorder="1" applyAlignment="1">
      <alignment horizontal="center" vertical="center" shrinkToFit="1"/>
    </xf>
    <xf numFmtId="0" fontId="8" fillId="2" borderId="23" xfId="0" applyFont="1" applyFill="1" applyBorder="1" applyAlignment="1">
      <alignment horizontal="center" vertical="center" shrinkToFit="1"/>
    </xf>
    <xf numFmtId="0" fontId="8" fillId="2" borderId="22" xfId="0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24" xfId="0" applyFont="1" applyFill="1" applyBorder="1" applyAlignment="1">
      <alignment horizontal="center" vertical="center" shrinkToFit="1"/>
    </xf>
    <xf numFmtId="0" fontId="8" fillId="2" borderId="25" xfId="0" applyFont="1" applyFill="1" applyBorder="1" applyAlignment="1">
      <alignment horizontal="center" vertical="center" shrinkToFit="1"/>
    </xf>
    <xf numFmtId="0" fontId="8" fillId="2" borderId="40" xfId="0" applyFont="1" applyFill="1" applyBorder="1" applyAlignment="1">
      <alignment horizontal="center" vertical="center" shrinkToFit="1"/>
    </xf>
    <xf numFmtId="38" fontId="11" fillId="2" borderId="38" xfId="1" applyFont="1" applyFill="1" applyBorder="1" applyAlignment="1">
      <alignment horizontal="right" vertical="center" shrinkToFit="1"/>
    </xf>
    <xf numFmtId="38" fontId="11" fillId="2" borderId="37" xfId="1" applyFont="1" applyFill="1" applyBorder="1" applyAlignment="1">
      <alignment horizontal="right" vertical="center" shrinkToFit="1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38" fontId="11" fillId="0" borderId="34" xfId="0" applyNumberFormat="1" applyFont="1" applyFill="1" applyBorder="1" applyAlignment="1">
      <alignment horizontal="right" vertical="center" shrinkToFit="1"/>
    </xf>
    <xf numFmtId="49" fontId="11" fillId="0" borderId="2" xfId="0" applyNumberFormat="1" applyFont="1" applyBorder="1" applyAlignment="1">
      <alignment horizontal="center" vertical="center" wrapText="1" shrinkToFit="1"/>
    </xf>
    <xf numFmtId="49" fontId="11" fillId="0" borderId="3" xfId="0" applyNumberFormat="1" applyFont="1" applyBorder="1" applyAlignment="1">
      <alignment horizontal="center" vertical="center" wrapText="1" shrinkToFit="1"/>
    </xf>
    <xf numFmtId="49" fontId="11" fillId="0" borderId="48" xfId="0" applyNumberFormat="1" applyFont="1" applyBorder="1" applyAlignment="1">
      <alignment horizontal="center" vertical="center" wrapText="1" shrinkToFit="1"/>
    </xf>
    <xf numFmtId="49" fontId="11" fillId="0" borderId="5" xfId="0" applyNumberFormat="1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wrapText="1" shrinkToFit="1"/>
    </xf>
    <xf numFmtId="49" fontId="11" fillId="0" borderId="50" xfId="0" applyNumberFormat="1" applyFont="1" applyBorder="1" applyAlignment="1">
      <alignment horizontal="center" vertical="center" wrapText="1" shrinkToFit="1"/>
    </xf>
    <xf numFmtId="14" fontId="11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49" fontId="11" fillId="0" borderId="7" xfId="0" applyNumberFormat="1" applyFont="1" applyFill="1" applyBorder="1" applyAlignment="1">
      <alignment horizontal="right" vertical="top" wrapText="1"/>
    </xf>
    <xf numFmtId="49" fontId="11" fillId="0" borderId="44" xfId="0" applyNumberFormat="1" applyFont="1" applyBorder="1" applyAlignment="1">
      <alignment horizontal="left" vertical="center" wrapText="1" shrinkToFit="1"/>
    </xf>
    <xf numFmtId="49" fontId="11" fillId="0" borderId="3" xfId="0" applyNumberFormat="1" applyFont="1" applyBorder="1" applyAlignment="1">
      <alignment horizontal="left" vertical="center" wrapText="1" shrinkToFit="1"/>
    </xf>
    <xf numFmtId="49" fontId="11" fillId="0" borderId="4" xfId="0" applyNumberFormat="1" applyFont="1" applyBorder="1" applyAlignment="1">
      <alignment horizontal="left" vertical="center" wrapText="1" shrinkToFit="1"/>
    </xf>
    <xf numFmtId="49" fontId="11" fillId="0" borderId="51" xfId="0" applyNumberFormat="1" applyFont="1" applyBorder="1" applyAlignment="1">
      <alignment horizontal="left" vertical="center" wrapText="1" shrinkToFit="1"/>
    </xf>
    <xf numFmtId="49" fontId="11" fillId="0" borderId="1" xfId="0" applyNumberFormat="1" applyFont="1" applyBorder="1" applyAlignment="1">
      <alignment horizontal="left" vertical="center" wrapText="1" shrinkToFit="1"/>
    </xf>
    <xf numFmtId="49" fontId="11" fillId="0" borderId="6" xfId="0" applyNumberFormat="1" applyFont="1" applyBorder="1" applyAlignment="1">
      <alignment horizontal="left" vertical="center" wrapText="1" shrinkToFit="1"/>
    </xf>
    <xf numFmtId="49" fontId="11" fillId="2" borderId="44" xfId="0" applyNumberFormat="1" applyFont="1" applyFill="1" applyBorder="1" applyAlignment="1">
      <alignment horizontal="left" vertical="center" wrapText="1" shrinkToFit="1"/>
    </xf>
    <xf numFmtId="49" fontId="11" fillId="2" borderId="3" xfId="0" applyNumberFormat="1" applyFont="1" applyFill="1" applyBorder="1" applyAlignment="1">
      <alignment horizontal="left" vertical="center" wrapText="1" shrinkToFit="1"/>
    </xf>
    <xf numFmtId="49" fontId="11" fillId="2" borderId="4" xfId="0" applyNumberFormat="1" applyFont="1" applyFill="1" applyBorder="1" applyAlignment="1">
      <alignment horizontal="left" vertical="center" wrapText="1" shrinkToFit="1"/>
    </xf>
    <xf numFmtId="49" fontId="11" fillId="2" borderId="51" xfId="0" applyNumberFormat="1" applyFont="1" applyFill="1" applyBorder="1" applyAlignment="1">
      <alignment horizontal="left" vertical="center" wrapText="1" shrinkToFit="1"/>
    </xf>
    <xf numFmtId="49" fontId="11" fillId="2" borderId="1" xfId="0" applyNumberFormat="1" applyFont="1" applyFill="1" applyBorder="1" applyAlignment="1">
      <alignment horizontal="left" vertical="center" wrapText="1" shrinkToFit="1"/>
    </xf>
    <xf numFmtId="49" fontId="11" fillId="2" borderId="6" xfId="0" applyNumberFormat="1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right" vertical="center"/>
    </xf>
    <xf numFmtId="0" fontId="11" fillId="2" borderId="5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38" fontId="11" fillId="2" borderId="10" xfId="0" applyNumberFormat="1" applyFont="1" applyFill="1" applyBorder="1" applyAlignment="1">
      <alignment horizontal="right" vertical="center" shrinkToFit="1"/>
    </xf>
    <xf numFmtId="0" fontId="11" fillId="2" borderId="10" xfId="0" applyFont="1" applyFill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76" fontId="11" fillId="0" borderId="0" xfId="0" applyNumberFormat="1" applyFont="1" applyAlignment="1">
      <alignment horizontal="righ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11" fillId="0" borderId="3" xfId="0" applyNumberFormat="1" applyFont="1" applyFill="1" applyBorder="1" applyAlignment="1">
      <alignment horizontal="center" vertical="center"/>
    </xf>
    <xf numFmtId="177" fontId="11" fillId="0" borderId="4" xfId="0" applyNumberFormat="1" applyFont="1" applyFill="1" applyBorder="1" applyAlignment="1">
      <alignment horizontal="center" vertical="center"/>
    </xf>
    <xf numFmtId="177" fontId="11" fillId="0" borderId="5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11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3" fontId="11" fillId="0" borderId="2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4" xfId="0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 vertical="center"/>
    </xf>
    <xf numFmtId="3" fontId="11" fillId="0" borderId="6" xfId="0" applyNumberFormat="1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shrinkToFit="1"/>
    </xf>
    <xf numFmtId="0" fontId="11" fillId="0" borderId="3" xfId="0" applyFont="1" applyFill="1" applyBorder="1" applyAlignment="1">
      <alignment vertical="center" shrinkToFit="1"/>
    </xf>
    <xf numFmtId="0" fontId="11" fillId="0" borderId="4" xfId="0" applyFont="1" applyFill="1" applyBorder="1" applyAlignment="1">
      <alignment vertical="center" shrinkToFit="1"/>
    </xf>
    <xf numFmtId="0" fontId="11" fillId="0" borderId="5" xfId="0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 shrinkToFit="1"/>
    </xf>
    <xf numFmtId="0" fontId="11" fillId="0" borderId="6" xfId="0" applyFont="1" applyFill="1" applyBorder="1" applyAlignment="1">
      <alignment vertical="center" shrinkToFit="1"/>
    </xf>
    <xf numFmtId="49" fontId="11" fillId="2" borderId="7" xfId="0" applyNumberFormat="1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center" vertical="center"/>
    </xf>
    <xf numFmtId="178" fontId="11" fillId="0" borderId="2" xfId="0" applyNumberFormat="1" applyFont="1" applyFill="1" applyBorder="1" applyAlignment="1">
      <alignment horizontal="right" vertical="center" indent="1"/>
    </xf>
    <xf numFmtId="178" fontId="11" fillId="0" borderId="3" xfId="0" applyNumberFormat="1" applyFont="1" applyFill="1" applyBorder="1" applyAlignment="1">
      <alignment horizontal="right" vertical="center" indent="1"/>
    </xf>
    <xf numFmtId="178" fontId="11" fillId="0" borderId="4" xfId="0" applyNumberFormat="1" applyFont="1" applyFill="1" applyBorder="1" applyAlignment="1">
      <alignment horizontal="right" vertical="center" indent="1"/>
    </xf>
    <xf numFmtId="178" fontId="11" fillId="0" borderId="5" xfId="0" applyNumberFormat="1" applyFont="1" applyFill="1" applyBorder="1" applyAlignment="1">
      <alignment horizontal="right" vertical="center" indent="1"/>
    </xf>
    <xf numFmtId="178" fontId="11" fillId="0" borderId="1" xfId="0" applyNumberFormat="1" applyFont="1" applyFill="1" applyBorder="1" applyAlignment="1">
      <alignment horizontal="right" vertical="center" indent="1"/>
    </xf>
    <xf numFmtId="178" fontId="11" fillId="0" borderId="6" xfId="0" applyNumberFormat="1" applyFont="1" applyFill="1" applyBorder="1" applyAlignment="1">
      <alignment horizontal="right" vertical="center" indent="1"/>
    </xf>
    <xf numFmtId="14" fontId="11" fillId="2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177" fontId="11" fillId="0" borderId="44" xfId="0" applyNumberFormat="1" applyFont="1" applyFill="1" applyBorder="1" applyAlignment="1">
      <alignment horizontal="center" vertical="center" shrinkToFit="1"/>
    </xf>
    <xf numFmtId="177" fontId="11" fillId="0" borderId="3" xfId="0" applyNumberFormat="1" applyFont="1" applyFill="1" applyBorder="1" applyAlignment="1">
      <alignment horizontal="center" vertical="center" shrinkToFit="1"/>
    </xf>
    <xf numFmtId="177" fontId="11" fillId="0" borderId="45" xfId="0" applyNumberFormat="1" applyFont="1" applyFill="1" applyBorder="1" applyAlignment="1">
      <alignment horizontal="center" vertical="center" shrinkToFit="1"/>
    </xf>
    <xf numFmtId="177" fontId="11" fillId="0" borderId="46" xfId="0" applyNumberFormat="1" applyFont="1" applyFill="1" applyBorder="1" applyAlignment="1">
      <alignment horizontal="center" vertical="center" shrinkToFit="1"/>
    </xf>
    <xf numFmtId="177" fontId="11" fillId="0" borderId="25" xfId="0" applyNumberFormat="1" applyFont="1" applyFill="1" applyBorder="1" applyAlignment="1">
      <alignment horizontal="center" vertical="center" shrinkToFit="1"/>
    </xf>
    <xf numFmtId="177" fontId="11" fillId="0" borderId="40" xfId="0" applyNumberFormat="1" applyFont="1" applyFill="1" applyBorder="1" applyAlignment="1">
      <alignment horizontal="center" vertical="center" shrinkToFit="1"/>
    </xf>
    <xf numFmtId="3" fontId="11" fillId="0" borderId="7" xfId="0" applyNumberFormat="1" applyFont="1" applyFill="1" applyBorder="1" applyAlignment="1">
      <alignment horizontal="right" vertical="center"/>
    </xf>
    <xf numFmtId="10" fontId="11" fillId="0" borderId="3" xfId="0" applyNumberFormat="1" applyFont="1" applyFill="1" applyBorder="1" applyAlignment="1">
      <alignment horizontal="right" vertical="center"/>
    </xf>
    <xf numFmtId="10" fontId="11" fillId="0" borderId="4" xfId="0" applyNumberFormat="1" applyFont="1" applyFill="1" applyBorder="1" applyAlignment="1">
      <alignment horizontal="right" vertical="center"/>
    </xf>
    <xf numFmtId="10" fontId="11" fillId="0" borderId="1" xfId="0" applyNumberFormat="1" applyFont="1" applyFill="1" applyBorder="1" applyAlignment="1">
      <alignment horizontal="right" vertical="center"/>
    </xf>
    <xf numFmtId="10" fontId="11" fillId="0" borderId="6" xfId="0" applyNumberFormat="1" applyFont="1" applyFill="1" applyBorder="1" applyAlignment="1">
      <alignment horizontal="right" vertical="center"/>
    </xf>
    <xf numFmtId="0" fontId="11" fillId="0" borderId="47" xfId="0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48" xfId="0" applyFont="1" applyFill="1" applyBorder="1" applyAlignment="1">
      <alignment horizontal="center" vertical="center" shrinkToFit="1"/>
    </xf>
    <xf numFmtId="0" fontId="11" fillId="0" borderId="24" xfId="0" applyFont="1" applyFill="1" applyBorder="1" applyAlignment="1">
      <alignment horizontal="center" vertical="center" shrinkToFit="1"/>
    </xf>
    <xf numFmtId="0" fontId="11" fillId="0" borderId="25" xfId="0" applyFont="1" applyFill="1" applyBorder="1" applyAlignment="1">
      <alignment horizontal="center" vertical="center" shrinkToFit="1"/>
    </xf>
    <xf numFmtId="0" fontId="11" fillId="0" borderId="49" xfId="0" applyFont="1" applyFill="1" applyBorder="1" applyAlignment="1">
      <alignment horizontal="center" vertical="center" shrinkToFit="1"/>
    </xf>
    <xf numFmtId="0" fontId="11" fillId="2" borderId="34" xfId="0" applyFont="1" applyFill="1" applyBorder="1" applyAlignment="1">
      <alignment horizontal="center" vertical="center" shrinkToFit="1"/>
    </xf>
    <xf numFmtId="0" fontId="11" fillId="0" borderId="34" xfId="0" applyFont="1" applyFill="1" applyBorder="1" applyAlignment="1">
      <alignment horizontal="center" vertical="center" shrinkToFit="1"/>
    </xf>
    <xf numFmtId="177" fontId="11" fillId="2" borderId="7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left" vertical="center" shrinkToFit="1"/>
    </xf>
    <xf numFmtId="38" fontId="11" fillId="2" borderId="7" xfId="0" applyNumberFormat="1" applyFont="1" applyFill="1" applyBorder="1" applyAlignment="1">
      <alignment horizontal="right" vertical="center" shrinkToFit="1"/>
    </xf>
    <xf numFmtId="49" fontId="11" fillId="0" borderId="2" xfId="0" applyNumberFormat="1" applyFont="1" applyBorder="1" applyAlignment="1">
      <alignment horizontal="left" vertical="center" shrinkToFit="1"/>
    </xf>
    <xf numFmtId="49" fontId="11" fillId="0" borderId="3" xfId="0" applyNumberFormat="1" applyFont="1" applyBorder="1" applyAlignment="1">
      <alignment horizontal="left" vertical="center" shrinkToFit="1"/>
    </xf>
    <xf numFmtId="49" fontId="11" fillId="0" borderId="4" xfId="0" applyNumberFormat="1" applyFont="1" applyBorder="1" applyAlignment="1">
      <alignment horizontal="left" vertical="center" shrinkToFit="1"/>
    </xf>
    <xf numFmtId="49" fontId="11" fillId="0" borderId="5" xfId="0" applyNumberFormat="1" applyFont="1" applyBorder="1" applyAlignment="1">
      <alignment horizontal="left" vertical="center" shrinkToFit="1"/>
    </xf>
    <xf numFmtId="49" fontId="11" fillId="0" borderId="1" xfId="0" applyNumberFormat="1" applyFont="1" applyBorder="1" applyAlignment="1">
      <alignment horizontal="left" vertical="center" shrinkToFit="1"/>
    </xf>
    <xf numFmtId="49" fontId="11" fillId="0" borderId="6" xfId="0" applyNumberFormat="1" applyFont="1" applyBorder="1" applyAlignment="1">
      <alignment horizontal="left" vertical="center" shrinkToFit="1"/>
    </xf>
    <xf numFmtId="38" fontId="11" fillId="0" borderId="2" xfId="0" applyNumberFormat="1" applyFont="1" applyBorder="1" applyAlignment="1">
      <alignment horizontal="right" vertical="center" shrinkToFit="1"/>
    </xf>
    <xf numFmtId="38" fontId="11" fillId="0" borderId="3" xfId="0" applyNumberFormat="1" applyFont="1" applyBorder="1" applyAlignment="1">
      <alignment horizontal="right" vertical="center" shrinkToFit="1"/>
    </xf>
    <xf numFmtId="38" fontId="11" fillId="0" borderId="4" xfId="0" applyNumberFormat="1" applyFont="1" applyBorder="1" applyAlignment="1">
      <alignment horizontal="right" vertical="center" shrinkToFit="1"/>
    </xf>
    <xf numFmtId="38" fontId="11" fillId="0" borderId="5" xfId="0" applyNumberFormat="1" applyFont="1" applyBorder="1" applyAlignment="1">
      <alignment horizontal="right" vertical="center" shrinkToFit="1"/>
    </xf>
    <xf numFmtId="38" fontId="11" fillId="0" borderId="1" xfId="0" applyNumberFormat="1" applyFont="1" applyBorder="1" applyAlignment="1">
      <alignment horizontal="right" vertical="center" shrinkToFit="1"/>
    </xf>
    <xf numFmtId="38" fontId="11" fillId="0" borderId="6" xfId="0" applyNumberFormat="1" applyFont="1" applyBorder="1" applyAlignment="1">
      <alignment horizontal="right" vertical="center" shrinkToFit="1"/>
    </xf>
    <xf numFmtId="0" fontId="11" fillId="0" borderId="7" xfId="0" applyFont="1" applyFill="1" applyBorder="1" applyAlignment="1">
      <alignment horizontal="right" vertical="center" shrinkToFit="1"/>
    </xf>
    <xf numFmtId="38" fontId="11" fillId="0" borderId="7" xfId="0" applyNumberFormat="1" applyFont="1" applyFill="1" applyBorder="1" applyAlignment="1">
      <alignment horizontal="right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 vertical="center" shrinkToFit="1"/>
    </xf>
    <xf numFmtId="38" fontId="11" fillId="0" borderId="7" xfId="0" applyNumberFormat="1" applyFont="1" applyBorder="1" applyAlignment="1">
      <alignment horizontal="right" vertical="center" shrinkToFit="1"/>
    </xf>
    <xf numFmtId="49" fontId="11" fillId="0" borderId="7" xfId="0" applyNumberFormat="1" applyFont="1" applyBorder="1" applyAlignment="1">
      <alignment horizontal="left" vertical="center" shrinkToFit="1"/>
    </xf>
    <xf numFmtId="177" fontId="11" fillId="0" borderId="7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 shrinkToFit="1"/>
    </xf>
    <xf numFmtId="49" fontId="11" fillId="2" borderId="34" xfId="0" applyNumberFormat="1" applyFont="1" applyFill="1" applyBorder="1" applyAlignment="1">
      <alignment horizontal="center" vertical="center" shrinkToFit="1"/>
    </xf>
    <xf numFmtId="49" fontId="11" fillId="0" borderId="36" xfId="0" applyNumberFormat="1" applyFont="1" applyFill="1" applyBorder="1" applyAlignment="1">
      <alignment horizontal="center" vertical="center" shrinkToFit="1"/>
    </xf>
    <xf numFmtId="38" fontId="11" fillId="2" borderId="34" xfId="1" applyNumberFormat="1" applyFont="1" applyFill="1" applyBorder="1" applyAlignment="1">
      <alignment horizontal="right" vertical="center" shrinkToFit="1"/>
    </xf>
    <xf numFmtId="38" fontId="12" fillId="0" borderId="34" xfId="1" applyNumberFormat="1" applyFont="1" applyBorder="1" applyAlignment="1">
      <alignment horizontal="right" vertical="center" shrinkToFit="1"/>
    </xf>
    <xf numFmtId="38" fontId="11" fillId="0" borderId="34" xfId="1" applyNumberFormat="1" applyFont="1" applyFill="1" applyBorder="1" applyAlignment="1">
      <alignment horizontal="right" vertical="center" shrinkToFit="1"/>
    </xf>
    <xf numFmtId="38" fontId="11" fillId="0" borderId="36" xfId="1" applyNumberFormat="1" applyFont="1" applyFill="1" applyBorder="1" applyAlignment="1">
      <alignment horizontal="right" vertical="center" shrinkToFit="1"/>
    </xf>
    <xf numFmtId="177" fontId="11" fillId="0" borderId="35" xfId="0" applyNumberFormat="1" applyFont="1" applyFill="1" applyBorder="1" applyAlignment="1">
      <alignment horizontal="center" vertical="center" shrinkToFit="1"/>
    </xf>
    <xf numFmtId="177" fontId="11" fillId="0" borderId="36" xfId="0" applyNumberFormat="1" applyFont="1" applyFill="1" applyBorder="1" applyAlignment="1">
      <alignment horizontal="center" vertical="center" shrinkToFit="1"/>
    </xf>
    <xf numFmtId="38" fontId="11" fillId="0" borderId="21" xfId="0" applyNumberFormat="1" applyFont="1" applyFill="1" applyBorder="1" applyAlignment="1">
      <alignment horizontal="right" vertical="center" shrinkToFit="1"/>
    </xf>
    <xf numFmtId="38" fontId="11" fillId="2" borderId="21" xfId="1" applyNumberFormat="1" applyFont="1" applyFill="1" applyBorder="1" applyAlignment="1">
      <alignment horizontal="right" vertical="center" shrinkToFit="1"/>
    </xf>
    <xf numFmtId="38" fontId="12" fillId="0" borderId="21" xfId="1" applyNumberFormat="1" applyFont="1" applyBorder="1" applyAlignment="1">
      <alignment horizontal="right" vertical="center" shrinkToFit="1"/>
    </xf>
    <xf numFmtId="38" fontId="11" fillId="0" borderId="21" xfId="1" applyNumberFormat="1" applyFont="1" applyFill="1" applyBorder="1" applyAlignment="1">
      <alignment horizontal="right" vertical="center" shrinkToFit="1"/>
    </xf>
    <xf numFmtId="0" fontId="11" fillId="0" borderId="18" xfId="0" applyFont="1" applyFill="1" applyBorder="1" applyAlignment="1">
      <alignment horizontal="center" vertical="center" shrinkToFit="1"/>
    </xf>
    <xf numFmtId="0" fontId="11" fillId="0" borderId="21" xfId="0" applyFont="1" applyFill="1" applyBorder="1" applyAlignment="1">
      <alignment horizontal="center" vertical="center" shrinkToFit="1"/>
    </xf>
    <xf numFmtId="0" fontId="11" fillId="2" borderId="18" xfId="0" applyFont="1" applyFill="1" applyBorder="1" applyAlignment="1">
      <alignment horizontal="center" vertical="center" shrinkToFit="1"/>
    </xf>
    <xf numFmtId="0" fontId="11" fillId="2" borderId="21" xfId="0" applyFont="1" applyFill="1" applyBorder="1" applyAlignment="1">
      <alignment horizontal="center" vertical="center" shrinkToFit="1"/>
    </xf>
    <xf numFmtId="38" fontId="11" fillId="0" borderId="2" xfId="0" applyNumberFormat="1" applyFont="1" applyFill="1" applyBorder="1" applyAlignment="1">
      <alignment vertical="center"/>
    </xf>
    <xf numFmtId="38" fontId="11" fillId="0" borderId="3" xfId="0" applyNumberFormat="1" applyFont="1" applyFill="1" applyBorder="1" applyAlignment="1">
      <alignment vertical="center"/>
    </xf>
    <xf numFmtId="38" fontId="11" fillId="0" borderId="4" xfId="0" applyNumberFormat="1" applyFont="1" applyFill="1" applyBorder="1" applyAlignment="1">
      <alignment vertical="center"/>
    </xf>
    <xf numFmtId="38" fontId="11" fillId="0" borderId="5" xfId="0" applyNumberFormat="1" applyFont="1" applyFill="1" applyBorder="1" applyAlignment="1">
      <alignment vertical="center"/>
    </xf>
    <xf numFmtId="38" fontId="11" fillId="0" borderId="1" xfId="0" applyNumberFormat="1" applyFont="1" applyFill="1" applyBorder="1" applyAlignment="1">
      <alignment vertical="center"/>
    </xf>
    <xf numFmtId="38" fontId="11" fillId="0" borderId="6" xfId="0" applyNumberFormat="1" applyFont="1" applyFill="1" applyBorder="1" applyAlignment="1">
      <alignment vertical="center"/>
    </xf>
    <xf numFmtId="10" fontId="11" fillId="0" borderId="2" xfId="0" applyNumberFormat="1" applyFont="1" applyFill="1" applyBorder="1" applyAlignment="1">
      <alignment vertical="center"/>
    </xf>
    <xf numFmtId="10" fontId="11" fillId="0" borderId="3" xfId="0" applyNumberFormat="1" applyFont="1" applyFill="1" applyBorder="1" applyAlignment="1">
      <alignment vertical="center"/>
    </xf>
    <xf numFmtId="10" fontId="11" fillId="0" borderId="4" xfId="0" applyNumberFormat="1" applyFont="1" applyFill="1" applyBorder="1" applyAlignment="1">
      <alignment vertical="center"/>
    </xf>
    <xf numFmtId="10" fontId="11" fillId="0" borderId="5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10" fontId="11" fillId="0" borderId="6" xfId="0" applyNumberFormat="1" applyFont="1" applyFill="1" applyBorder="1" applyAlignment="1">
      <alignment vertical="center"/>
    </xf>
    <xf numFmtId="38" fontId="11" fillId="0" borderId="7" xfId="0" applyNumberFormat="1" applyFont="1" applyFill="1" applyBorder="1" applyAlignment="1">
      <alignment horizontal="right" vertical="center"/>
    </xf>
    <xf numFmtId="38" fontId="11" fillId="0" borderId="2" xfId="0" applyNumberFormat="1" applyFont="1" applyFill="1" applyBorder="1" applyAlignment="1">
      <alignment horizontal="right" vertical="center"/>
    </xf>
    <xf numFmtId="38" fontId="11" fillId="0" borderId="5" xfId="0" applyNumberFormat="1" applyFont="1" applyFill="1" applyBorder="1" applyAlignment="1">
      <alignment horizontal="right" vertical="center"/>
    </xf>
    <xf numFmtId="38" fontId="11" fillId="0" borderId="47" xfId="0" applyNumberFormat="1" applyFont="1" applyFill="1" applyBorder="1" applyAlignment="1">
      <alignment horizontal="right" vertical="center" shrinkToFit="1"/>
    </xf>
    <xf numFmtId="38" fontId="11" fillId="0" borderId="3" xfId="0" applyNumberFormat="1" applyFont="1" applyFill="1" applyBorder="1" applyAlignment="1">
      <alignment horizontal="right" vertical="center" shrinkToFit="1"/>
    </xf>
    <xf numFmtId="38" fontId="11" fillId="0" borderId="45" xfId="0" applyNumberFormat="1" applyFont="1" applyFill="1" applyBorder="1" applyAlignment="1">
      <alignment horizontal="right" vertical="center" shrinkToFit="1"/>
    </xf>
    <xf numFmtId="38" fontId="11" fillId="0" borderId="24" xfId="0" applyNumberFormat="1" applyFont="1" applyFill="1" applyBorder="1" applyAlignment="1">
      <alignment horizontal="right" vertical="center" shrinkToFit="1"/>
    </xf>
    <xf numFmtId="38" fontId="11" fillId="0" borderId="25" xfId="0" applyNumberFormat="1" applyFont="1" applyFill="1" applyBorder="1" applyAlignment="1">
      <alignment horizontal="right" vertical="center" shrinkToFit="1"/>
    </xf>
    <xf numFmtId="38" fontId="11" fillId="0" borderId="40" xfId="0" applyNumberFormat="1" applyFont="1" applyFill="1" applyBorder="1" applyAlignment="1">
      <alignment horizontal="right" vertical="center" shrinkToFit="1"/>
    </xf>
    <xf numFmtId="0" fontId="8" fillId="2" borderId="28" xfId="0" applyFont="1" applyFill="1" applyBorder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 shrinkToFit="1"/>
    </xf>
    <xf numFmtId="0" fontId="8" fillId="2" borderId="42" xfId="0" applyFont="1" applyFill="1" applyBorder="1" applyAlignment="1">
      <alignment horizontal="center" vertical="center" shrinkToFit="1"/>
    </xf>
    <xf numFmtId="0" fontId="8" fillId="2" borderId="30" xfId="0" applyFont="1" applyFill="1" applyBorder="1" applyAlignment="1">
      <alignment horizontal="center" vertical="center" shrinkToFit="1"/>
    </xf>
    <xf numFmtId="0" fontId="8" fillId="2" borderId="31" xfId="0" applyFont="1" applyFill="1" applyBorder="1" applyAlignment="1">
      <alignment horizontal="center" vertical="center" shrinkToFit="1"/>
    </xf>
    <xf numFmtId="0" fontId="8" fillId="2" borderId="43" xfId="0" applyFont="1" applyFill="1" applyBorder="1" applyAlignment="1">
      <alignment horizontal="center" vertical="center" shrinkToFit="1"/>
    </xf>
    <xf numFmtId="38" fontId="11" fillId="2" borderId="14" xfId="1" applyFont="1" applyFill="1" applyBorder="1" applyAlignment="1">
      <alignment horizontal="right" vertical="center" shrinkToFit="1"/>
    </xf>
    <xf numFmtId="38" fontId="11" fillId="2" borderId="15" xfId="1" applyFont="1" applyFill="1" applyBorder="1" applyAlignment="1">
      <alignment horizontal="right" vertical="center" shrinkToFit="1"/>
    </xf>
    <xf numFmtId="38" fontId="11" fillId="2" borderId="16" xfId="1" applyFont="1" applyFill="1" applyBorder="1" applyAlignment="1">
      <alignment horizontal="right" vertical="center" shrinkToFit="1"/>
    </xf>
    <xf numFmtId="38" fontId="11" fillId="2" borderId="17" xfId="1" applyFont="1" applyFill="1" applyBorder="1" applyAlignment="1">
      <alignment horizontal="right" vertical="center" shrinkToFit="1"/>
    </xf>
    <xf numFmtId="14" fontId="11" fillId="0" borderId="12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horizontal="right" vertical="center" wrapText="1"/>
    </xf>
    <xf numFmtId="0" fontId="8" fillId="2" borderId="26" xfId="0" applyFont="1" applyFill="1" applyBorder="1" applyAlignment="1">
      <alignment horizontal="center" vertical="center" shrinkToFit="1"/>
    </xf>
    <xf numFmtId="0" fontId="8" fillId="2" borderId="27" xfId="0" applyFont="1" applyFill="1" applyBorder="1" applyAlignment="1">
      <alignment horizontal="center" vertical="center" shrinkToFit="1"/>
    </xf>
    <xf numFmtId="0" fontId="8" fillId="2" borderId="41" xfId="0" applyFont="1" applyFill="1" applyBorder="1" applyAlignment="1">
      <alignment horizontal="center" vertical="center" shrinkToFit="1"/>
    </xf>
    <xf numFmtId="0" fontId="11" fillId="0" borderId="36" xfId="0" applyFont="1" applyFill="1" applyBorder="1" applyAlignment="1">
      <alignment horizontal="center" vertical="center" shrinkToFit="1"/>
    </xf>
    <xf numFmtId="38" fontId="11" fillId="2" borderId="7" xfId="0" applyNumberFormat="1" applyFont="1" applyFill="1" applyBorder="1" applyAlignment="1">
      <alignment horizontal="right" vertical="center"/>
    </xf>
    <xf numFmtId="38" fontId="11" fillId="0" borderId="7" xfId="0" applyNumberFormat="1" applyFont="1" applyBorder="1" applyAlignment="1">
      <alignment horizontal="right" vertical="center"/>
    </xf>
    <xf numFmtId="0" fontId="7" fillId="4" borderId="48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49" fontId="11" fillId="0" borderId="7" xfId="0" applyNumberFormat="1" applyFont="1" applyFill="1" applyBorder="1" applyAlignment="1">
      <alignment horizontal="left" vertical="center" shrinkToFit="1"/>
    </xf>
    <xf numFmtId="38" fontId="11" fillId="2" borderId="10" xfId="0" applyNumberFormat="1" applyFont="1" applyFill="1" applyBorder="1" applyAlignment="1">
      <alignment horizontal="right" vertical="center"/>
    </xf>
    <xf numFmtId="38" fontId="11" fillId="2" borderId="11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right" vertical="center" shrinkToFit="1"/>
    </xf>
    <xf numFmtId="177" fontId="11" fillId="0" borderId="2" xfId="0" applyNumberFormat="1" applyFont="1" applyFill="1" applyBorder="1" applyAlignment="1">
      <alignment horizontal="center" vertical="center" shrinkToFit="1"/>
    </xf>
    <xf numFmtId="177" fontId="11" fillId="0" borderId="4" xfId="0" applyNumberFormat="1" applyFont="1" applyFill="1" applyBorder="1" applyAlignment="1">
      <alignment horizontal="center" vertical="center" shrinkToFit="1"/>
    </xf>
    <xf numFmtId="177" fontId="11" fillId="0" borderId="5" xfId="0" applyNumberFormat="1" applyFont="1" applyFill="1" applyBorder="1" applyAlignment="1">
      <alignment horizontal="center" vertical="center" shrinkToFit="1"/>
    </xf>
    <xf numFmtId="177" fontId="11" fillId="0" borderId="1" xfId="0" applyNumberFormat="1" applyFont="1" applyFill="1" applyBorder="1" applyAlignment="1">
      <alignment horizontal="center" vertical="center" shrinkToFit="1"/>
    </xf>
    <xf numFmtId="177" fontId="11" fillId="0" borderId="6" xfId="0" applyNumberFormat="1" applyFont="1" applyFill="1" applyBorder="1" applyAlignment="1">
      <alignment horizontal="center" vertical="center" shrinkToFit="1"/>
    </xf>
    <xf numFmtId="49" fontId="11" fillId="0" borderId="32" xfId="0" applyNumberFormat="1" applyFont="1" applyFill="1" applyBorder="1" applyAlignment="1">
      <alignment horizontal="center" vertical="center" shrinkToFit="1"/>
    </xf>
    <xf numFmtId="49" fontId="11" fillId="0" borderId="47" xfId="0" applyNumberFormat="1" applyFont="1" applyFill="1" applyBorder="1" applyAlignment="1">
      <alignment horizontal="center" vertical="center" shrinkToFit="1"/>
    </xf>
    <xf numFmtId="49" fontId="11" fillId="0" borderId="3" xfId="0" applyNumberFormat="1" applyFont="1" applyFill="1" applyBorder="1" applyAlignment="1">
      <alignment horizontal="center" vertical="center" shrinkToFit="1"/>
    </xf>
    <xf numFmtId="49" fontId="11" fillId="0" borderId="45" xfId="0" applyNumberFormat="1" applyFont="1" applyFill="1" applyBorder="1" applyAlignment="1">
      <alignment horizontal="center" vertical="center" shrinkToFit="1"/>
    </xf>
    <xf numFmtId="49" fontId="11" fillId="0" borderId="24" xfId="0" applyNumberFormat="1" applyFont="1" applyFill="1" applyBorder="1" applyAlignment="1">
      <alignment horizontal="center" vertical="center" shrinkToFit="1"/>
    </xf>
    <xf numFmtId="49" fontId="11" fillId="0" borderId="25" xfId="0" applyNumberFormat="1" applyFont="1" applyFill="1" applyBorder="1" applyAlignment="1">
      <alignment horizontal="center" vertical="center" shrinkToFit="1"/>
    </xf>
    <xf numFmtId="49" fontId="11" fillId="0" borderId="40" xfId="0" applyNumberFormat="1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11" fillId="0" borderId="19" xfId="0" applyFont="1" applyFill="1" applyBorder="1" applyAlignment="1">
      <alignment horizontal="center" vertical="center" shrinkToFit="1"/>
    </xf>
    <xf numFmtId="0" fontId="11" fillId="0" borderId="20" xfId="0" applyFont="1" applyFill="1" applyBorder="1" applyAlignment="1">
      <alignment horizontal="center" vertical="center" shrinkToFit="1"/>
    </xf>
    <xf numFmtId="177" fontId="11" fillId="0" borderId="20" xfId="0" applyNumberFormat="1" applyFont="1" applyFill="1" applyBorder="1" applyAlignment="1">
      <alignment horizontal="center" vertical="center" shrinkToFit="1"/>
    </xf>
    <xf numFmtId="177" fontId="11" fillId="0" borderId="21" xfId="0" applyNumberFormat="1" applyFont="1" applyFill="1" applyBorder="1" applyAlignment="1">
      <alignment horizontal="center" vertical="center" shrinkToFit="1"/>
    </xf>
    <xf numFmtId="177" fontId="11" fillId="2" borderId="21" xfId="0" applyNumberFormat="1" applyFont="1" applyFill="1" applyBorder="1" applyAlignment="1">
      <alignment horizontal="center" vertical="center" shrinkToFit="1"/>
    </xf>
    <xf numFmtId="38" fontId="11" fillId="0" borderId="20" xfId="0" applyNumberFormat="1" applyFont="1" applyFill="1" applyBorder="1" applyAlignment="1">
      <alignment horizontal="right" vertical="center" shrinkToFit="1"/>
    </xf>
    <xf numFmtId="3" fontId="11" fillId="0" borderId="7" xfId="0" applyNumberFormat="1" applyFont="1" applyBorder="1" applyAlignment="1">
      <alignment horizontal="right" vertical="center"/>
    </xf>
    <xf numFmtId="38" fontId="11" fillId="0" borderId="2" xfId="0" applyNumberFormat="1" applyFont="1" applyFill="1" applyBorder="1" applyAlignment="1">
      <alignment vertical="center" shrinkToFit="1"/>
    </xf>
    <xf numFmtId="38" fontId="11" fillId="0" borderId="3" xfId="0" applyNumberFormat="1" applyFont="1" applyFill="1" applyBorder="1" applyAlignment="1">
      <alignment vertical="center" shrinkToFit="1"/>
    </xf>
    <xf numFmtId="38" fontId="11" fillId="0" borderId="4" xfId="0" applyNumberFormat="1" applyFont="1" applyFill="1" applyBorder="1" applyAlignment="1">
      <alignment vertical="center" shrinkToFit="1"/>
    </xf>
    <xf numFmtId="38" fontId="11" fillId="0" borderId="5" xfId="0" applyNumberFormat="1" applyFont="1" applyFill="1" applyBorder="1" applyAlignment="1">
      <alignment vertical="center" shrinkToFit="1"/>
    </xf>
    <xf numFmtId="38" fontId="11" fillId="0" borderId="1" xfId="0" applyNumberFormat="1" applyFont="1" applyFill="1" applyBorder="1" applyAlignment="1">
      <alignment vertical="center" shrinkToFit="1"/>
    </xf>
    <xf numFmtId="38" fontId="11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4B4B4B"/>
      <color rgb="FFFF9900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U107"/>
  <sheetViews>
    <sheetView showGridLines="0" tabSelected="1" zoomScale="115" zoomScaleNormal="115" zoomScaleSheetLayoutView="115" workbookViewId="0">
      <selection sqref="A1:A3"/>
    </sheetView>
  </sheetViews>
  <sheetFormatPr defaultRowHeight="12" x14ac:dyDescent="0.15"/>
  <cols>
    <col min="1" max="151" width="1.75" style="2" customWidth="1"/>
    <col min="152" max="153" width="1.625" style="2" customWidth="1"/>
    <col min="154" max="16384" width="9" style="2"/>
  </cols>
  <sheetData>
    <row r="1" spans="1:151" ht="9.9499999999999993" customHeight="1" x14ac:dyDescent="0.15">
      <c r="A1" s="112" t="s">
        <v>31</v>
      </c>
      <c r="B1" s="114" t="s">
        <v>75</v>
      </c>
      <c r="C1" s="114"/>
      <c r="D1" s="114"/>
      <c r="E1" s="114"/>
      <c r="F1" s="114"/>
      <c r="G1" s="114"/>
      <c r="H1" s="114"/>
      <c r="I1" s="114"/>
      <c r="J1" s="114"/>
      <c r="K1" s="11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EK1" s="116">
        <v>42724</v>
      </c>
      <c r="EL1" s="116"/>
      <c r="EM1" s="116"/>
      <c r="EN1" s="116"/>
      <c r="EO1" s="116"/>
      <c r="EP1" s="116"/>
      <c r="EQ1" s="116"/>
      <c r="ER1" s="116"/>
      <c r="ES1" s="116"/>
      <c r="ET1" s="116"/>
      <c r="EU1" s="116"/>
    </row>
    <row r="2" spans="1:151" ht="9.9499999999999993" customHeight="1" x14ac:dyDescent="0.1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50" t="str">
        <f>IF($AY$2="","","表示金額ベース：")</f>
        <v/>
      </c>
      <c r="AR2" s="150"/>
      <c r="AS2" s="150"/>
      <c r="AT2" s="150"/>
      <c r="AU2" s="150"/>
      <c r="AV2" s="150"/>
      <c r="AW2" s="150"/>
      <c r="AX2" s="150"/>
      <c r="AY2" s="152" t="str">
        <f>IF(ZeibetuMitumoriGokeiKin="","",IF(OR($AF$25=ZeibetuMitumoriGokeiKin,$AF$25=ZeikomiMitumoriGokeiKin),"売上","見積"))</f>
        <v/>
      </c>
      <c r="AZ2" s="152"/>
      <c r="BA2" s="152"/>
      <c r="BB2" s="152"/>
      <c r="BC2" s="152"/>
      <c r="BD2" s="152"/>
      <c r="BE2" s="152"/>
      <c r="BF2" s="152"/>
      <c r="BG2" s="152"/>
      <c r="BH2" s="1"/>
      <c r="BI2" s="150" t="str">
        <f>IF($BP$2="","","表示税区分：")</f>
        <v/>
      </c>
      <c r="BJ2" s="150"/>
      <c r="BK2" s="150"/>
      <c r="BL2" s="150"/>
      <c r="BM2" s="150"/>
      <c r="BN2" s="150"/>
      <c r="BO2" s="150"/>
      <c r="BP2" s="152" t="str">
        <f>IF(ZeibetuMitumoriGokeiKin="","",IF(OR(ZeibetuMitumoriGokeiKin=$AF$25,ZeibetuMitumoriGokeiKin=BV25),"税別","税込"))</f>
        <v/>
      </c>
      <c r="BQ2" s="152"/>
      <c r="BR2" s="152"/>
      <c r="BS2" s="152"/>
      <c r="BT2" s="152"/>
      <c r="BU2" s="152"/>
      <c r="BV2" s="152"/>
      <c r="BW2" s="152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</row>
    <row r="3" spans="1:151" ht="9.9499999999999993" customHeight="1" x14ac:dyDescent="0.15">
      <c r="A3" s="113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51"/>
      <c r="AR3" s="151"/>
      <c r="AS3" s="151"/>
      <c r="AT3" s="151"/>
      <c r="AU3" s="151"/>
      <c r="AV3" s="151"/>
      <c r="AW3" s="151"/>
      <c r="AX3" s="151"/>
      <c r="AY3" s="153"/>
      <c r="AZ3" s="153"/>
      <c r="BA3" s="153"/>
      <c r="BB3" s="153"/>
      <c r="BC3" s="153"/>
      <c r="BD3" s="153"/>
      <c r="BE3" s="153"/>
      <c r="BF3" s="153"/>
      <c r="BG3" s="153"/>
      <c r="BH3" s="1"/>
      <c r="BI3" s="151"/>
      <c r="BJ3" s="151"/>
      <c r="BK3" s="151"/>
      <c r="BL3" s="151"/>
      <c r="BM3" s="151"/>
      <c r="BN3" s="151"/>
      <c r="BO3" s="151"/>
      <c r="BP3" s="153"/>
      <c r="BQ3" s="153"/>
      <c r="BR3" s="153"/>
      <c r="BS3" s="153"/>
      <c r="BT3" s="153"/>
      <c r="BU3" s="153"/>
      <c r="BV3" s="153"/>
      <c r="BW3" s="153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</row>
    <row r="4" spans="1:151" ht="9.9499999999999993" customHeight="1" x14ac:dyDescent="0.15">
      <c r="A4" s="117" t="s">
        <v>2</v>
      </c>
      <c r="B4" s="118"/>
      <c r="C4" s="118"/>
      <c r="D4" s="118"/>
      <c r="E4" s="118"/>
      <c r="F4" s="118"/>
      <c r="G4" s="118"/>
      <c r="H4" s="119"/>
      <c r="I4" s="123"/>
      <c r="J4" s="124"/>
      <c r="K4" s="124"/>
      <c r="L4" s="124"/>
      <c r="M4" s="124"/>
      <c r="N4" s="124"/>
      <c r="O4" s="124"/>
      <c r="P4" s="124"/>
      <c r="Q4" s="125"/>
      <c r="R4" s="117" t="s">
        <v>1</v>
      </c>
      <c r="S4" s="118"/>
      <c r="T4" s="118"/>
      <c r="U4" s="118"/>
      <c r="V4" s="118"/>
      <c r="W4" s="119"/>
      <c r="X4" s="123"/>
      <c r="Y4" s="124"/>
      <c r="Z4" s="124"/>
      <c r="AA4" s="124"/>
      <c r="AB4" s="125"/>
      <c r="AC4" s="117" t="s">
        <v>11</v>
      </c>
      <c r="AD4" s="118"/>
      <c r="AE4" s="118"/>
      <c r="AF4" s="118"/>
      <c r="AG4" s="118"/>
      <c r="AH4" s="118"/>
      <c r="AI4" s="119"/>
      <c r="AJ4" s="123"/>
      <c r="AK4" s="124"/>
      <c r="AL4" s="124"/>
      <c r="AM4" s="124"/>
      <c r="AN4" s="124"/>
      <c r="AO4" s="125"/>
      <c r="AP4" s="3"/>
      <c r="AQ4" s="129" t="s">
        <v>0</v>
      </c>
      <c r="AR4" s="130"/>
      <c r="AS4" s="130"/>
      <c r="AT4" s="130"/>
      <c r="AU4" s="130"/>
      <c r="AV4" s="130"/>
      <c r="AW4" s="130"/>
      <c r="AX4" s="131"/>
      <c r="AY4" s="137"/>
      <c r="AZ4" s="138"/>
      <c r="BA4" s="138"/>
      <c r="BB4" s="138"/>
      <c r="BC4" s="138"/>
      <c r="BD4" s="138"/>
      <c r="BE4" s="138"/>
      <c r="BF4" s="138"/>
      <c r="BG4" s="139"/>
      <c r="BH4" s="3"/>
      <c r="BI4" s="129" t="s">
        <v>6</v>
      </c>
      <c r="BJ4" s="130"/>
      <c r="BK4" s="130"/>
      <c r="BL4" s="130"/>
      <c r="BM4" s="130"/>
      <c r="BN4" s="130"/>
      <c r="BO4" s="131"/>
      <c r="BP4" s="143"/>
      <c r="BQ4" s="144"/>
      <c r="BR4" s="144"/>
      <c r="BS4" s="144"/>
      <c r="BT4" s="144"/>
      <c r="BU4" s="144"/>
      <c r="BV4" s="144"/>
      <c r="BW4" s="145"/>
      <c r="BX4" s="1"/>
      <c r="BY4" s="1"/>
      <c r="BZ4" s="1"/>
      <c r="CA4" s="108" t="s">
        <v>31</v>
      </c>
      <c r="CB4" s="135" t="s">
        <v>55</v>
      </c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L4" s="108" t="s">
        <v>31</v>
      </c>
      <c r="DM4" s="135" t="s">
        <v>56</v>
      </c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</row>
    <row r="5" spans="1:151" ht="9.9499999999999993" customHeight="1" x14ac:dyDescent="0.15">
      <c r="A5" s="120"/>
      <c r="B5" s="121"/>
      <c r="C5" s="121"/>
      <c r="D5" s="121"/>
      <c r="E5" s="121"/>
      <c r="F5" s="121"/>
      <c r="G5" s="121"/>
      <c r="H5" s="122"/>
      <c r="I5" s="126"/>
      <c r="J5" s="127"/>
      <c r="K5" s="127"/>
      <c r="L5" s="127"/>
      <c r="M5" s="127"/>
      <c r="N5" s="127"/>
      <c r="O5" s="127"/>
      <c r="P5" s="127"/>
      <c r="Q5" s="128"/>
      <c r="R5" s="120"/>
      <c r="S5" s="121"/>
      <c r="T5" s="121"/>
      <c r="U5" s="121"/>
      <c r="V5" s="121"/>
      <c r="W5" s="122"/>
      <c r="X5" s="126"/>
      <c r="Y5" s="127"/>
      <c r="Z5" s="127"/>
      <c r="AA5" s="127"/>
      <c r="AB5" s="128"/>
      <c r="AC5" s="120"/>
      <c r="AD5" s="121"/>
      <c r="AE5" s="121"/>
      <c r="AF5" s="121"/>
      <c r="AG5" s="121"/>
      <c r="AH5" s="121"/>
      <c r="AI5" s="122"/>
      <c r="AJ5" s="126"/>
      <c r="AK5" s="127"/>
      <c r="AL5" s="127"/>
      <c r="AM5" s="127"/>
      <c r="AN5" s="127"/>
      <c r="AO5" s="128"/>
      <c r="AP5" s="3"/>
      <c r="AQ5" s="132"/>
      <c r="AR5" s="133"/>
      <c r="AS5" s="133"/>
      <c r="AT5" s="133"/>
      <c r="AU5" s="133"/>
      <c r="AV5" s="133"/>
      <c r="AW5" s="133"/>
      <c r="AX5" s="134"/>
      <c r="AY5" s="140"/>
      <c r="AZ5" s="141"/>
      <c r="BA5" s="141"/>
      <c r="BB5" s="141"/>
      <c r="BC5" s="141"/>
      <c r="BD5" s="141"/>
      <c r="BE5" s="141"/>
      <c r="BF5" s="141"/>
      <c r="BG5" s="142"/>
      <c r="BH5" s="3"/>
      <c r="BI5" s="132"/>
      <c r="BJ5" s="133"/>
      <c r="BK5" s="133"/>
      <c r="BL5" s="133"/>
      <c r="BM5" s="133"/>
      <c r="BN5" s="133"/>
      <c r="BO5" s="134"/>
      <c r="BP5" s="146"/>
      <c r="BQ5" s="147"/>
      <c r="BR5" s="147"/>
      <c r="BS5" s="147"/>
      <c r="BT5" s="147"/>
      <c r="BU5" s="147"/>
      <c r="BV5" s="147"/>
      <c r="BW5" s="148"/>
      <c r="BX5" s="1"/>
      <c r="BY5" s="1"/>
      <c r="BZ5" s="1"/>
      <c r="CA5" s="149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E5" s="327"/>
      <c r="DF5" s="327"/>
      <c r="DG5" s="327"/>
      <c r="DH5" s="327"/>
      <c r="DI5" s="327"/>
      <c r="DJ5" s="328" t="s">
        <v>84</v>
      </c>
      <c r="DL5" s="149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U5" s="328" t="s">
        <v>84</v>
      </c>
    </row>
    <row r="6" spans="1:151" ht="9.9499999999999993" customHeight="1" x14ac:dyDescent="0.15">
      <c r="A6" s="117" t="s">
        <v>3</v>
      </c>
      <c r="B6" s="118"/>
      <c r="C6" s="118"/>
      <c r="D6" s="118"/>
      <c r="E6" s="118"/>
      <c r="F6" s="118"/>
      <c r="G6" s="118"/>
      <c r="H6" s="119"/>
      <c r="I6" s="123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5"/>
      <c r="AP6" s="3"/>
      <c r="AQ6" s="129" t="s">
        <v>12</v>
      </c>
      <c r="AR6" s="130"/>
      <c r="AS6" s="130"/>
      <c r="AT6" s="130"/>
      <c r="AU6" s="130"/>
      <c r="AV6" s="130"/>
      <c r="AW6" s="130"/>
      <c r="AX6" s="131"/>
      <c r="AY6" s="154"/>
      <c r="AZ6" s="155"/>
      <c r="BA6" s="155"/>
      <c r="BB6" s="155"/>
      <c r="BC6" s="155"/>
      <c r="BD6" s="155"/>
      <c r="BE6" s="155"/>
      <c r="BF6" s="155"/>
      <c r="BG6" s="156"/>
      <c r="BH6" s="3"/>
      <c r="BI6" s="129" t="s">
        <v>7</v>
      </c>
      <c r="BJ6" s="130"/>
      <c r="BK6" s="130"/>
      <c r="BL6" s="130"/>
      <c r="BM6" s="130"/>
      <c r="BN6" s="130"/>
      <c r="BO6" s="131"/>
      <c r="BP6" s="143"/>
      <c r="BQ6" s="144"/>
      <c r="BR6" s="144"/>
      <c r="BS6" s="144"/>
      <c r="BT6" s="144"/>
      <c r="BU6" s="144"/>
      <c r="BV6" s="144"/>
      <c r="BW6" s="145"/>
      <c r="BX6" s="1"/>
      <c r="BY6" s="1"/>
      <c r="BZ6" s="1"/>
      <c r="CA6" s="72" t="s">
        <v>32</v>
      </c>
      <c r="CB6" s="73"/>
      <c r="CC6" s="73"/>
      <c r="CD6" s="73"/>
      <c r="CE6" s="73"/>
      <c r="CF6" s="73"/>
      <c r="CG6" s="74"/>
      <c r="CH6" s="72" t="s">
        <v>33</v>
      </c>
      <c r="CI6" s="73"/>
      <c r="CJ6" s="73"/>
      <c r="CK6" s="73"/>
      <c r="CL6" s="73"/>
      <c r="CM6" s="73"/>
      <c r="CN6" s="73"/>
      <c r="CO6" s="73"/>
      <c r="CP6" s="74"/>
      <c r="CQ6" s="111" t="s">
        <v>34</v>
      </c>
      <c r="CR6" s="111"/>
      <c r="CS6" s="111"/>
      <c r="CT6" s="111"/>
      <c r="CU6" s="111"/>
      <c r="CV6" s="111"/>
      <c r="CW6" s="111" t="s">
        <v>35</v>
      </c>
      <c r="CX6" s="111"/>
      <c r="CY6" s="111"/>
      <c r="CZ6" s="111"/>
      <c r="DA6" s="111"/>
      <c r="DB6" s="111"/>
      <c r="DC6" s="111"/>
      <c r="DD6" s="72" t="s">
        <v>36</v>
      </c>
      <c r="DE6" s="73"/>
      <c r="DF6" s="73"/>
      <c r="DG6" s="73"/>
      <c r="DH6" s="73"/>
      <c r="DI6" s="73"/>
      <c r="DJ6" s="74"/>
      <c r="DL6" s="72" t="s">
        <v>32</v>
      </c>
      <c r="DM6" s="73"/>
      <c r="DN6" s="73"/>
      <c r="DO6" s="73"/>
      <c r="DP6" s="73"/>
      <c r="DQ6" s="73"/>
      <c r="DR6" s="74"/>
      <c r="DS6" s="72" t="s">
        <v>37</v>
      </c>
      <c r="DT6" s="73"/>
      <c r="DU6" s="73"/>
      <c r="DV6" s="73"/>
      <c r="DW6" s="73"/>
      <c r="DX6" s="73"/>
      <c r="DY6" s="73"/>
      <c r="DZ6" s="73"/>
      <c r="EA6" s="74"/>
      <c r="EB6" s="111" t="s">
        <v>34</v>
      </c>
      <c r="EC6" s="111"/>
      <c r="ED6" s="111"/>
      <c r="EE6" s="111"/>
      <c r="EF6" s="111"/>
      <c r="EG6" s="111"/>
      <c r="EH6" s="111" t="s">
        <v>35</v>
      </c>
      <c r="EI6" s="111"/>
      <c r="EJ6" s="111"/>
      <c r="EK6" s="111"/>
      <c r="EL6" s="111"/>
      <c r="EM6" s="111"/>
      <c r="EN6" s="111"/>
      <c r="EO6" s="72" t="s">
        <v>36</v>
      </c>
      <c r="EP6" s="73"/>
      <c r="EQ6" s="73"/>
      <c r="ER6" s="73"/>
      <c r="ES6" s="73"/>
      <c r="ET6" s="73"/>
      <c r="EU6" s="74"/>
    </row>
    <row r="7" spans="1:151" ht="9.9499999999999993" customHeight="1" x14ac:dyDescent="0.15">
      <c r="A7" s="120"/>
      <c r="B7" s="121"/>
      <c r="C7" s="121"/>
      <c r="D7" s="121"/>
      <c r="E7" s="121"/>
      <c r="F7" s="121"/>
      <c r="G7" s="121"/>
      <c r="H7" s="122"/>
      <c r="I7" s="126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8"/>
      <c r="AP7" s="3"/>
      <c r="AQ7" s="132"/>
      <c r="AR7" s="133"/>
      <c r="AS7" s="133"/>
      <c r="AT7" s="133"/>
      <c r="AU7" s="133"/>
      <c r="AV7" s="133"/>
      <c r="AW7" s="133"/>
      <c r="AX7" s="134"/>
      <c r="AY7" s="157"/>
      <c r="AZ7" s="158"/>
      <c r="BA7" s="158"/>
      <c r="BB7" s="158"/>
      <c r="BC7" s="158"/>
      <c r="BD7" s="158"/>
      <c r="BE7" s="158"/>
      <c r="BF7" s="158"/>
      <c r="BG7" s="159"/>
      <c r="BH7" s="3"/>
      <c r="BI7" s="132"/>
      <c r="BJ7" s="133"/>
      <c r="BK7" s="133"/>
      <c r="BL7" s="133"/>
      <c r="BM7" s="133"/>
      <c r="BN7" s="133"/>
      <c r="BO7" s="134"/>
      <c r="BP7" s="146"/>
      <c r="BQ7" s="147"/>
      <c r="BR7" s="147"/>
      <c r="BS7" s="147"/>
      <c r="BT7" s="147"/>
      <c r="BU7" s="147"/>
      <c r="BV7" s="147"/>
      <c r="BW7" s="148"/>
      <c r="BX7" s="1"/>
      <c r="BY7" s="1"/>
      <c r="BZ7" s="1"/>
      <c r="CA7" s="160"/>
      <c r="CB7" s="161"/>
      <c r="CC7" s="161"/>
      <c r="CD7" s="161"/>
      <c r="CE7" s="161"/>
      <c r="CF7" s="161"/>
      <c r="CG7" s="162"/>
      <c r="CH7" s="160"/>
      <c r="CI7" s="161"/>
      <c r="CJ7" s="161"/>
      <c r="CK7" s="161"/>
      <c r="CL7" s="161"/>
      <c r="CM7" s="161"/>
      <c r="CN7" s="161"/>
      <c r="CO7" s="161"/>
      <c r="CP7" s="162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60"/>
      <c r="DE7" s="161"/>
      <c r="DF7" s="161"/>
      <c r="DG7" s="161"/>
      <c r="DH7" s="161"/>
      <c r="DI7" s="161"/>
      <c r="DJ7" s="162"/>
      <c r="DL7" s="160"/>
      <c r="DM7" s="161"/>
      <c r="DN7" s="161"/>
      <c r="DO7" s="161"/>
      <c r="DP7" s="161"/>
      <c r="DQ7" s="161"/>
      <c r="DR7" s="162"/>
      <c r="DS7" s="160"/>
      <c r="DT7" s="161"/>
      <c r="DU7" s="161"/>
      <c r="DV7" s="161"/>
      <c r="DW7" s="161"/>
      <c r="DX7" s="161"/>
      <c r="DY7" s="161"/>
      <c r="DZ7" s="161"/>
      <c r="EA7" s="162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60"/>
      <c r="EP7" s="161"/>
      <c r="EQ7" s="161"/>
      <c r="ER7" s="161"/>
      <c r="ES7" s="161"/>
      <c r="ET7" s="161"/>
      <c r="EU7" s="162"/>
    </row>
    <row r="8" spans="1:151" ht="9.9499999999999993" customHeight="1" x14ac:dyDescent="0.15">
      <c r="A8" s="117" t="s">
        <v>4</v>
      </c>
      <c r="B8" s="118"/>
      <c r="C8" s="118"/>
      <c r="D8" s="118"/>
      <c r="E8" s="118"/>
      <c r="F8" s="118"/>
      <c r="G8" s="118"/>
      <c r="H8" s="119"/>
      <c r="I8" s="123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5"/>
      <c r="AP8" s="3"/>
      <c r="AQ8" s="129" t="s">
        <v>13</v>
      </c>
      <c r="AR8" s="130"/>
      <c r="AS8" s="130"/>
      <c r="AT8" s="130"/>
      <c r="AU8" s="130"/>
      <c r="AV8" s="130"/>
      <c r="AW8" s="130"/>
      <c r="AX8" s="131"/>
      <c r="AY8" s="154"/>
      <c r="AZ8" s="155"/>
      <c r="BA8" s="155"/>
      <c r="BB8" s="155"/>
      <c r="BC8" s="155"/>
      <c r="BD8" s="155"/>
      <c r="BE8" s="155"/>
      <c r="BF8" s="155"/>
      <c r="BG8" s="156"/>
      <c r="BH8" s="3"/>
      <c r="BI8" s="129" t="s">
        <v>14</v>
      </c>
      <c r="BJ8" s="130"/>
      <c r="BK8" s="130"/>
      <c r="BL8" s="130"/>
      <c r="BM8" s="130"/>
      <c r="BN8" s="130"/>
      <c r="BO8" s="131"/>
      <c r="BP8" s="143"/>
      <c r="BQ8" s="144"/>
      <c r="BR8" s="144"/>
      <c r="BS8" s="144"/>
      <c r="BT8" s="144"/>
      <c r="BU8" s="144"/>
      <c r="BV8" s="144"/>
      <c r="BW8" s="145"/>
      <c r="BX8" s="1"/>
      <c r="BY8" s="1"/>
      <c r="BZ8" s="1"/>
      <c r="CA8" s="75"/>
      <c r="CB8" s="76"/>
      <c r="CC8" s="76"/>
      <c r="CD8" s="76"/>
      <c r="CE8" s="76"/>
      <c r="CF8" s="76"/>
      <c r="CG8" s="77"/>
      <c r="CH8" s="75"/>
      <c r="CI8" s="76"/>
      <c r="CJ8" s="76"/>
      <c r="CK8" s="76"/>
      <c r="CL8" s="76"/>
      <c r="CM8" s="76"/>
      <c r="CN8" s="76"/>
      <c r="CO8" s="76"/>
      <c r="CP8" s="77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75"/>
      <c r="DE8" s="76"/>
      <c r="DF8" s="76"/>
      <c r="DG8" s="76"/>
      <c r="DH8" s="76"/>
      <c r="DI8" s="76"/>
      <c r="DJ8" s="77"/>
      <c r="DL8" s="75"/>
      <c r="DM8" s="76"/>
      <c r="DN8" s="76"/>
      <c r="DO8" s="76"/>
      <c r="DP8" s="76"/>
      <c r="DQ8" s="76"/>
      <c r="DR8" s="77"/>
      <c r="DS8" s="75"/>
      <c r="DT8" s="76"/>
      <c r="DU8" s="76"/>
      <c r="DV8" s="76"/>
      <c r="DW8" s="76"/>
      <c r="DX8" s="76"/>
      <c r="DY8" s="76"/>
      <c r="DZ8" s="76"/>
      <c r="EA8" s="77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75"/>
      <c r="EP8" s="76"/>
      <c r="EQ8" s="76"/>
      <c r="ER8" s="76"/>
      <c r="ES8" s="76"/>
      <c r="ET8" s="76"/>
      <c r="EU8" s="77"/>
    </row>
    <row r="9" spans="1:151" ht="9.9499999999999993" customHeight="1" x14ac:dyDescent="0.15">
      <c r="A9" s="120"/>
      <c r="B9" s="121"/>
      <c r="C9" s="121"/>
      <c r="D9" s="121"/>
      <c r="E9" s="121"/>
      <c r="F9" s="121"/>
      <c r="G9" s="121"/>
      <c r="H9" s="122"/>
      <c r="I9" s="126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8"/>
      <c r="AP9" s="3"/>
      <c r="AQ9" s="132"/>
      <c r="AR9" s="133"/>
      <c r="AS9" s="133"/>
      <c r="AT9" s="133"/>
      <c r="AU9" s="133"/>
      <c r="AV9" s="133"/>
      <c r="AW9" s="133"/>
      <c r="AX9" s="134"/>
      <c r="AY9" s="157"/>
      <c r="AZ9" s="158"/>
      <c r="BA9" s="158"/>
      <c r="BB9" s="158"/>
      <c r="BC9" s="158"/>
      <c r="BD9" s="158"/>
      <c r="BE9" s="158"/>
      <c r="BF9" s="158"/>
      <c r="BG9" s="159"/>
      <c r="BH9" s="3"/>
      <c r="BI9" s="132"/>
      <c r="BJ9" s="133"/>
      <c r="BK9" s="133"/>
      <c r="BL9" s="133"/>
      <c r="BM9" s="133"/>
      <c r="BN9" s="133"/>
      <c r="BO9" s="134"/>
      <c r="BP9" s="146"/>
      <c r="BQ9" s="147"/>
      <c r="BR9" s="147"/>
      <c r="BS9" s="147"/>
      <c r="BT9" s="147"/>
      <c r="BU9" s="147"/>
      <c r="BV9" s="147"/>
      <c r="BW9" s="148"/>
      <c r="BX9" s="1"/>
      <c r="BY9" s="1"/>
      <c r="BZ9" s="1"/>
      <c r="CA9" s="85"/>
      <c r="CB9" s="86"/>
      <c r="CC9" s="86"/>
      <c r="CD9" s="86"/>
      <c r="CE9" s="86"/>
      <c r="CF9" s="86"/>
      <c r="CG9" s="86"/>
      <c r="CH9" s="87"/>
      <c r="CI9" s="87"/>
      <c r="CJ9" s="87"/>
      <c r="CK9" s="87"/>
      <c r="CL9" s="87"/>
      <c r="CM9" s="87"/>
      <c r="CN9" s="87"/>
      <c r="CO9" s="87"/>
      <c r="CP9" s="87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L9" s="85"/>
      <c r="DM9" s="86"/>
      <c r="DN9" s="86"/>
      <c r="DO9" s="86"/>
      <c r="DP9" s="86"/>
      <c r="DQ9" s="86"/>
      <c r="DR9" s="86"/>
      <c r="DS9" s="87"/>
      <c r="DT9" s="87"/>
      <c r="DU9" s="87"/>
      <c r="DV9" s="87"/>
      <c r="DW9" s="87"/>
      <c r="DX9" s="87"/>
      <c r="DY9" s="87"/>
      <c r="DZ9" s="87"/>
      <c r="EA9" s="87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</row>
    <row r="10" spans="1:151" ht="9.9499999999999993" customHeight="1" x14ac:dyDescent="0.15">
      <c r="A10" s="117" t="s">
        <v>15</v>
      </c>
      <c r="B10" s="118"/>
      <c r="C10" s="118"/>
      <c r="D10" s="118"/>
      <c r="E10" s="118"/>
      <c r="F10" s="118"/>
      <c r="G10" s="118"/>
      <c r="H10" s="119"/>
      <c r="I10" s="137" t="s">
        <v>38</v>
      </c>
      <c r="J10" s="124"/>
      <c r="K10" s="124"/>
      <c r="L10" s="124"/>
      <c r="M10" s="124"/>
      <c r="N10" s="124"/>
      <c r="O10" s="125"/>
      <c r="P10" s="163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5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17">
        <f>IF(ZeibetuMitumoriGokeiKin=0,0,ROUND(ZeikomiMitumoriGokeiKin/ZeibetuMitumoriGokeiKin-1,2))</f>
        <v>0</v>
      </c>
      <c r="BH10" s="3"/>
      <c r="BI10" s="129" t="s">
        <v>8</v>
      </c>
      <c r="BJ10" s="130"/>
      <c r="BK10" s="130"/>
      <c r="BL10" s="130"/>
      <c r="BM10" s="130"/>
      <c r="BN10" s="130"/>
      <c r="BO10" s="131"/>
      <c r="BP10" s="143"/>
      <c r="BQ10" s="144"/>
      <c r="BR10" s="144"/>
      <c r="BS10" s="144"/>
      <c r="BT10" s="144"/>
      <c r="BU10" s="144"/>
      <c r="BV10" s="144"/>
      <c r="BW10" s="145"/>
      <c r="BX10" s="1"/>
      <c r="BY10" s="1"/>
      <c r="BZ10" s="1"/>
      <c r="CA10" s="86"/>
      <c r="CB10" s="86"/>
      <c r="CC10" s="86"/>
      <c r="CD10" s="86"/>
      <c r="CE10" s="86"/>
      <c r="CF10" s="86"/>
      <c r="CG10" s="86"/>
      <c r="CH10" s="87"/>
      <c r="CI10" s="87"/>
      <c r="CJ10" s="87"/>
      <c r="CK10" s="87"/>
      <c r="CL10" s="87"/>
      <c r="CM10" s="87"/>
      <c r="CN10" s="87"/>
      <c r="CO10" s="87"/>
      <c r="CP10" s="87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I10" s="88"/>
      <c r="DJ10" s="88"/>
      <c r="DL10" s="86"/>
      <c r="DM10" s="86"/>
      <c r="DN10" s="86"/>
      <c r="DO10" s="86"/>
      <c r="DP10" s="86"/>
      <c r="DQ10" s="86"/>
      <c r="DR10" s="86"/>
      <c r="DS10" s="87"/>
      <c r="DT10" s="87"/>
      <c r="DU10" s="87"/>
      <c r="DV10" s="87"/>
      <c r="DW10" s="87"/>
      <c r="DX10" s="87"/>
      <c r="DY10" s="87"/>
      <c r="DZ10" s="87"/>
      <c r="EA10" s="87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</row>
    <row r="11" spans="1:151" ht="9.9499999999999993" customHeight="1" x14ac:dyDescent="0.15">
      <c r="A11" s="120"/>
      <c r="B11" s="121"/>
      <c r="C11" s="121"/>
      <c r="D11" s="121"/>
      <c r="E11" s="121"/>
      <c r="F11" s="121"/>
      <c r="G11" s="121"/>
      <c r="H11" s="122"/>
      <c r="I11" s="140"/>
      <c r="J11" s="127"/>
      <c r="K11" s="127"/>
      <c r="L11" s="127"/>
      <c r="M11" s="127"/>
      <c r="N11" s="127"/>
      <c r="O11" s="128"/>
      <c r="P11" s="166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8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132"/>
      <c r="BJ11" s="133"/>
      <c r="BK11" s="133"/>
      <c r="BL11" s="133"/>
      <c r="BM11" s="133"/>
      <c r="BN11" s="133"/>
      <c r="BO11" s="134"/>
      <c r="BP11" s="146"/>
      <c r="BQ11" s="147"/>
      <c r="BR11" s="147"/>
      <c r="BS11" s="147"/>
      <c r="BT11" s="147"/>
      <c r="BU11" s="147"/>
      <c r="BV11" s="147"/>
      <c r="BW11" s="148"/>
      <c r="BX11" s="1"/>
      <c r="BY11" s="1"/>
      <c r="BZ11" s="1"/>
      <c r="CA11" s="86"/>
      <c r="CB11" s="86"/>
      <c r="CC11" s="86"/>
      <c r="CD11" s="86"/>
      <c r="CE11" s="86"/>
      <c r="CF11" s="86"/>
      <c r="CG11" s="86"/>
      <c r="CH11" s="87"/>
      <c r="CI11" s="87"/>
      <c r="CJ11" s="87"/>
      <c r="CK11" s="87"/>
      <c r="CL11" s="87"/>
      <c r="CM11" s="87"/>
      <c r="CN11" s="87"/>
      <c r="CO11" s="87"/>
      <c r="CP11" s="87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  <c r="DJ11" s="88"/>
      <c r="DL11" s="86"/>
      <c r="DM11" s="86"/>
      <c r="DN11" s="86"/>
      <c r="DO11" s="86"/>
      <c r="DP11" s="86"/>
      <c r="DQ11" s="86"/>
      <c r="DR11" s="86"/>
      <c r="DS11" s="87"/>
      <c r="DT11" s="87"/>
      <c r="DU11" s="87"/>
      <c r="DV11" s="87"/>
      <c r="DW11" s="87"/>
      <c r="DX11" s="87"/>
      <c r="DY11" s="87"/>
      <c r="DZ11" s="87"/>
      <c r="EA11" s="87"/>
      <c r="EB11" s="88"/>
      <c r="EC11" s="88"/>
      <c r="ED11" s="88"/>
      <c r="EE11" s="88"/>
      <c r="EF11" s="88"/>
      <c r="EG11" s="88"/>
      <c r="EH11" s="88"/>
      <c r="EI11" s="88"/>
      <c r="EJ11" s="88"/>
      <c r="EK11" s="88"/>
      <c r="EL11" s="88"/>
      <c r="EM11" s="88"/>
      <c r="EN11" s="88"/>
      <c r="EO11" s="88"/>
      <c r="EP11" s="88"/>
      <c r="EQ11" s="88"/>
      <c r="ER11" s="88"/>
      <c r="ES11" s="88"/>
      <c r="ET11" s="88"/>
      <c r="EU11" s="88"/>
    </row>
    <row r="12" spans="1:151" ht="9.9499999999999993" customHeight="1" x14ac:dyDescent="0.15">
      <c r="A12" s="117" t="s">
        <v>5</v>
      </c>
      <c r="B12" s="118"/>
      <c r="C12" s="118"/>
      <c r="D12" s="118"/>
      <c r="E12" s="118"/>
      <c r="F12" s="118"/>
      <c r="G12" s="118"/>
      <c r="H12" s="119"/>
      <c r="I12" s="163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5"/>
      <c r="AP12" s="3"/>
      <c r="AQ12" s="129" t="s">
        <v>16</v>
      </c>
      <c r="AR12" s="130"/>
      <c r="AS12" s="130"/>
      <c r="AT12" s="130"/>
      <c r="AU12" s="130"/>
      <c r="AV12" s="131"/>
      <c r="AW12" s="129" t="s">
        <v>17</v>
      </c>
      <c r="AX12" s="130"/>
      <c r="AY12" s="130"/>
      <c r="AZ12" s="130"/>
      <c r="BA12" s="130"/>
      <c r="BB12" s="130"/>
      <c r="BC12" s="130"/>
      <c r="BD12" s="130"/>
      <c r="BE12" s="130"/>
      <c r="BF12" s="130"/>
      <c r="BG12" s="131"/>
      <c r="BH12" s="3"/>
      <c r="BI12" s="129" t="s">
        <v>18</v>
      </c>
      <c r="BJ12" s="130"/>
      <c r="BK12" s="130"/>
      <c r="BL12" s="130"/>
      <c r="BM12" s="130"/>
      <c r="BN12" s="130"/>
      <c r="BO12" s="131"/>
      <c r="BP12" s="143"/>
      <c r="BQ12" s="144"/>
      <c r="BR12" s="144"/>
      <c r="BS12" s="144"/>
      <c r="BT12" s="144"/>
      <c r="BU12" s="144"/>
      <c r="BV12" s="144"/>
      <c r="BW12" s="145"/>
      <c r="BX12" s="1"/>
      <c r="BY12" s="1"/>
      <c r="BZ12" s="1"/>
      <c r="CA12" s="177"/>
      <c r="CB12" s="178"/>
      <c r="CC12" s="178"/>
      <c r="CD12" s="178"/>
      <c r="CE12" s="178"/>
      <c r="CF12" s="178"/>
      <c r="CG12" s="178"/>
      <c r="CH12" s="179"/>
      <c r="CI12" s="179"/>
      <c r="CJ12" s="179"/>
      <c r="CK12" s="179"/>
      <c r="CL12" s="179"/>
      <c r="CM12" s="179"/>
      <c r="CN12" s="179"/>
      <c r="CO12" s="179"/>
      <c r="CP12" s="179"/>
      <c r="CQ12" s="169"/>
      <c r="CR12" s="169"/>
      <c r="CS12" s="169"/>
      <c r="CT12" s="169"/>
      <c r="CU12" s="169"/>
      <c r="CV12" s="169"/>
      <c r="CW12" s="169"/>
      <c r="CX12" s="169"/>
      <c r="CY12" s="169"/>
      <c r="CZ12" s="169"/>
      <c r="DA12" s="169"/>
      <c r="DB12" s="169"/>
      <c r="DC12" s="169"/>
      <c r="DD12" s="169"/>
      <c r="DE12" s="169"/>
      <c r="DF12" s="169"/>
      <c r="DG12" s="169"/>
      <c r="DH12" s="169"/>
      <c r="DI12" s="169"/>
      <c r="DJ12" s="169"/>
      <c r="DL12" s="177"/>
      <c r="DM12" s="178"/>
      <c r="DN12" s="178"/>
      <c r="DO12" s="178"/>
      <c r="DP12" s="178"/>
      <c r="DQ12" s="178"/>
      <c r="DR12" s="178"/>
      <c r="DS12" s="179"/>
      <c r="DT12" s="179"/>
      <c r="DU12" s="179"/>
      <c r="DV12" s="179"/>
      <c r="DW12" s="179"/>
      <c r="DX12" s="179"/>
      <c r="DY12" s="179"/>
      <c r="DZ12" s="179"/>
      <c r="EA12" s="179"/>
      <c r="EB12" s="169"/>
      <c r="EC12" s="169"/>
      <c r="ED12" s="169"/>
      <c r="EE12" s="169"/>
      <c r="EF12" s="169"/>
      <c r="EG12" s="169"/>
      <c r="EH12" s="169"/>
      <c r="EI12" s="169"/>
      <c r="EJ12" s="169"/>
      <c r="EK12" s="169"/>
      <c r="EL12" s="169"/>
      <c r="EM12" s="169"/>
      <c r="EN12" s="169"/>
      <c r="EO12" s="169"/>
      <c r="EP12" s="169"/>
      <c r="EQ12" s="169"/>
      <c r="ER12" s="169"/>
      <c r="ES12" s="169"/>
      <c r="ET12" s="169"/>
      <c r="EU12" s="169"/>
    </row>
    <row r="13" spans="1:151" ht="9.9499999999999993" customHeight="1" x14ac:dyDescent="0.15">
      <c r="A13" s="120"/>
      <c r="B13" s="121"/>
      <c r="C13" s="121"/>
      <c r="D13" s="121"/>
      <c r="E13" s="121"/>
      <c r="F13" s="121"/>
      <c r="G13" s="121"/>
      <c r="H13" s="122"/>
      <c r="I13" s="166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8"/>
      <c r="AP13" s="3"/>
      <c r="AQ13" s="132"/>
      <c r="AR13" s="133"/>
      <c r="AS13" s="133"/>
      <c r="AT13" s="133"/>
      <c r="AU13" s="133"/>
      <c r="AV13" s="134"/>
      <c r="AW13" s="132"/>
      <c r="AX13" s="133"/>
      <c r="AY13" s="133"/>
      <c r="AZ13" s="133"/>
      <c r="BA13" s="133"/>
      <c r="BB13" s="133"/>
      <c r="BC13" s="133"/>
      <c r="BD13" s="133"/>
      <c r="BE13" s="133"/>
      <c r="BF13" s="133"/>
      <c r="BG13" s="134"/>
      <c r="BH13" s="3"/>
      <c r="BI13" s="180"/>
      <c r="BJ13" s="181"/>
      <c r="BK13" s="181"/>
      <c r="BL13" s="181"/>
      <c r="BM13" s="181"/>
      <c r="BN13" s="181"/>
      <c r="BO13" s="182"/>
      <c r="BP13" s="146"/>
      <c r="BQ13" s="147"/>
      <c r="BR13" s="147"/>
      <c r="BS13" s="147"/>
      <c r="BT13" s="147"/>
      <c r="BU13" s="147"/>
      <c r="BV13" s="147"/>
      <c r="BW13" s="148"/>
      <c r="BX13" s="1"/>
      <c r="BY13" s="1"/>
      <c r="BZ13" s="1"/>
      <c r="CA13" s="178"/>
      <c r="CB13" s="178"/>
      <c r="CC13" s="178"/>
      <c r="CD13" s="178"/>
      <c r="CE13" s="178"/>
      <c r="CF13" s="178"/>
      <c r="CG13" s="178"/>
      <c r="CH13" s="179"/>
      <c r="CI13" s="179"/>
      <c r="CJ13" s="179"/>
      <c r="CK13" s="179"/>
      <c r="CL13" s="179"/>
      <c r="CM13" s="179"/>
      <c r="CN13" s="179"/>
      <c r="CO13" s="179"/>
      <c r="CP13" s="17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L13" s="178"/>
      <c r="DM13" s="178"/>
      <c r="DN13" s="178"/>
      <c r="DO13" s="178"/>
      <c r="DP13" s="178"/>
      <c r="DQ13" s="178"/>
      <c r="DR13" s="178"/>
      <c r="DS13" s="179"/>
      <c r="DT13" s="179"/>
      <c r="DU13" s="179"/>
      <c r="DV13" s="179"/>
      <c r="DW13" s="179"/>
      <c r="DX13" s="179"/>
      <c r="DY13" s="179"/>
      <c r="DZ13" s="179"/>
      <c r="EA13" s="179"/>
      <c r="EB13" s="169"/>
      <c r="EC13" s="169"/>
      <c r="ED13" s="169"/>
      <c r="EE13" s="169"/>
      <c r="EF13" s="169"/>
      <c r="EG13" s="169"/>
      <c r="EH13" s="169"/>
      <c r="EI13" s="169"/>
      <c r="EJ13" s="169"/>
      <c r="EK13" s="169"/>
      <c r="EL13" s="169"/>
      <c r="EM13" s="169"/>
      <c r="EN13" s="169"/>
      <c r="EO13" s="169"/>
      <c r="EP13" s="169"/>
      <c r="EQ13" s="169"/>
      <c r="ER13" s="169"/>
      <c r="ES13" s="169"/>
      <c r="ET13" s="169"/>
      <c r="EU13" s="169"/>
    </row>
    <row r="14" spans="1:151" ht="9.9499999999999993" customHeight="1" x14ac:dyDescent="0.15">
      <c r="A14" s="170" t="s">
        <v>20</v>
      </c>
      <c r="B14" s="170"/>
      <c r="C14" s="170"/>
      <c r="D14" s="170"/>
      <c r="E14" s="170"/>
      <c r="F14" s="170"/>
      <c r="G14" s="170"/>
      <c r="H14" s="170"/>
      <c r="I14" s="123"/>
      <c r="J14" s="124"/>
      <c r="K14" s="124"/>
      <c r="L14" s="124"/>
      <c r="M14" s="124"/>
      <c r="N14" s="124"/>
      <c r="O14" s="125"/>
      <c r="P14" s="123"/>
      <c r="Q14" s="124"/>
      <c r="R14" s="124"/>
      <c r="S14" s="124"/>
      <c r="T14" s="124"/>
      <c r="U14" s="124"/>
      <c r="V14" s="124"/>
      <c r="W14" s="125"/>
      <c r="X14" s="163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5"/>
      <c r="AP14" s="3"/>
      <c r="AQ14" s="171"/>
      <c r="AR14" s="172"/>
      <c r="AS14" s="172"/>
      <c r="AT14" s="172"/>
      <c r="AU14" s="172"/>
      <c r="AV14" s="173"/>
      <c r="AW14" s="137"/>
      <c r="AX14" s="138"/>
      <c r="AY14" s="138"/>
      <c r="AZ14" s="138"/>
      <c r="BA14" s="139"/>
      <c r="BB14" s="171"/>
      <c r="BC14" s="172"/>
      <c r="BD14" s="172"/>
      <c r="BE14" s="172"/>
      <c r="BF14" s="172"/>
      <c r="BG14" s="173"/>
      <c r="BH14" s="3"/>
      <c r="BI14" s="183" t="s">
        <v>39</v>
      </c>
      <c r="BJ14" s="183"/>
      <c r="BK14" s="183"/>
      <c r="BL14" s="183"/>
      <c r="BM14" s="183"/>
      <c r="BN14" s="183"/>
      <c r="BO14" s="183"/>
      <c r="BP14" s="143"/>
      <c r="BQ14" s="144"/>
      <c r="BR14" s="144"/>
      <c r="BS14" s="144"/>
      <c r="BT14" s="144"/>
      <c r="BU14" s="144"/>
      <c r="BV14" s="144"/>
      <c r="BW14" s="145"/>
      <c r="BX14" s="1"/>
      <c r="BY14" s="1"/>
      <c r="BZ14" s="1"/>
      <c r="CA14" s="178"/>
      <c r="CB14" s="178"/>
      <c r="CC14" s="178"/>
      <c r="CD14" s="178"/>
      <c r="CE14" s="178"/>
      <c r="CF14" s="178"/>
      <c r="CG14" s="178"/>
      <c r="CH14" s="179"/>
      <c r="CI14" s="179"/>
      <c r="CJ14" s="179"/>
      <c r="CK14" s="179"/>
      <c r="CL14" s="179"/>
      <c r="CM14" s="179"/>
      <c r="CN14" s="179"/>
      <c r="CO14" s="179"/>
      <c r="CP14" s="17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L14" s="178"/>
      <c r="DM14" s="178"/>
      <c r="DN14" s="178"/>
      <c r="DO14" s="178"/>
      <c r="DP14" s="178"/>
      <c r="DQ14" s="178"/>
      <c r="DR14" s="178"/>
      <c r="DS14" s="179"/>
      <c r="DT14" s="179"/>
      <c r="DU14" s="179"/>
      <c r="DV14" s="179"/>
      <c r="DW14" s="179"/>
      <c r="DX14" s="179"/>
      <c r="DY14" s="179"/>
      <c r="DZ14" s="179"/>
      <c r="EA14" s="179"/>
      <c r="EB14" s="169"/>
      <c r="EC14" s="169"/>
      <c r="ED14" s="169"/>
      <c r="EE14" s="169"/>
      <c r="EF14" s="169"/>
      <c r="EG14" s="169"/>
      <c r="EH14" s="169"/>
      <c r="EI14" s="169"/>
      <c r="EJ14" s="169"/>
      <c r="EK14" s="169"/>
      <c r="EL14" s="169"/>
      <c r="EM14" s="169"/>
      <c r="EN14" s="169"/>
      <c r="EO14" s="169"/>
      <c r="EP14" s="169"/>
      <c r="EQ14" s="169"/>
      <c r="ER14" s="169"/>
      <c r="ES14" s="169"/>
      <c r="ET14" s="169"/>
      <c r="EU14" s="169"/>
    </row>
    <row r="15" spans="1:151" ht="9.9499999999999993" customHeight="1" x14ac:dyDescent="0.15">
      <c r="A15" s="170"/>
      <c r="B15" s="170"/>
      <c r="C15" s="170"/>
      <c r="D15" s="170"/>
      <c r="E15" s="170"/>
      <c r="F15" s="170"/>
      <c r="G15" s="170"/>
      <c r="H15" s="170"/>
      <c r="I15" s="126"/>
      <c r="J15" s="127"/>
      <c r="K15" s="127"/>
      <c r="L15" s="127"/>
      <c r="M15" s="127"/>
      <c r="N15" s="127"/>
      <c r="O15" s="128"/>
      <c r="P15" s="126"/>
      <c r="Q15" s="127"/>
      <c r="R15" s="127"/>
      <c r="S15" s="127"/>
      <c r="T15" s="127"/>
      <c r="U15" s="127"/>
      <c r="V15" s="127"/>
      <c r="W15" s="128"/>
      <c r="X15" s="166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8"/>
      <c r="AP15" s="3"/>
      <c r="AQ15" s="174"/>
      <c r="AR15" s="175"/>
      <c r="AS15" s="175"/>
      <c r="AT15" s="175"/>
      <c r="AU15" s="175"/>
      <c r="AV15" s="176"/>
      <c r="AW15" s="140"/>
      <c r="AX15" s="141"/>
      <c r="AY15" s="141"/>
      <c r="AZ15" s="141"/>
      <c r="BA15" s="142"/>
      <c r="BB15" s="174"/>
      <c r="BC15" s="175"/>
      <c r="BD15" s="175"/>
      <c r="BE15" s="175"/>
      <c r="BF15" s="175"/>
      <c r="BG15" s="176"/>
      <c r="BH15" s="3"/>
      <c r="BI15" s="183"/>
      <c r="BJ15" s="183"/>
      <c r="BK15" s="183"/>
      <c r="BL15" s="183"/>
      <c r="BM15" s="183"/>
      <c r="BN15" s="183"/>
      <c r="BO15" s="183"/>
      <c r="BP15" s="146"/>
      <c r="BQ15" s="147"/>
      <c r="BR15" s="147"/>
      <c r="BS15" s="147"/>
      <c r="BT15" s="147"/>
      <c r="BU15" s="147"/>
      <c r="BV15" s="147"/>
      <c r="BW15" s="148"/>
      <c r="BX15" s="1"/>
      <c r="BY15" s="1"/>
      <c r="BZ15" s="1"/>
      <c r="CA15" s="85"/>
      <c r="CB15" s="86"/>
      <c r="CC15" s="86"/>
      <c r="CD15" s="86"/>
      <c r="CE15" s="86"/>
      <c r="CF15" s="86"/>
      <c r="CG15" s="86"/>
      <c r="CH15" s="87"/>
      <c r="CI15" s="87"/>
      <c r="CJ15" s="87"/>
      <c r="CK15" s="87"/>
      <c r="CL15" s="87"/>
      <c r="CM15" s="87"/>
      <c r="CN15" s="87"/>
      <c r="CO15" s="87"/>
      <c r="CP15" s="87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L15" s="85"/>
      <c r="DM15" s="86"/>
      <c r="DN15" s="86"/>
      <c r="DO15" s="86"/>
      <c r="DP15" s="86"/>
      <c r="DQ15" s="86"/>
      <c r="DR15" s="86"/>
      <c r="DS15" s="87"/>
      <c r="DT15" s="87"/>
      <c r="DU15" s="87"/>
      <c r="DV15" s="87"/>
      <c r="DW15" s="87"/>
      <c r="DX15" s="87"/>
      <c r="DY15" s="87"/>
      <c r="DZ15" s="87"/>
      <c r="EA15" s="87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</row>
    <row r="16" spans="1:151" ht="9.9499999999999993" customHeight="1" x14ac:dyDescent="0.15">
      <c r="A16" s="170"/>
      <c r="B16" s="170"/>
      <c r="C16" s="170"/>
      <c r="D16" s="170"/>
      <c r="E16" s="170"/>
      <c r="F16" s="170"/>
      <c r="G16" s="170"/>
      <c r="H16" s="170"/>
      <c r="I16" s="123"/>
      <c r="J16" s="124"/>
      <c r="K16" s="124"/>
      <c r="L16" s="124"/>
      <c r="M16" s="124"/>
      <c r="N16" s="124"/>
      <c r="O16" s="125"/>
      <c r="P16" s="123"/>
      <c r="Q16" s="124"/>
      <c r="R16" s="124"/>
      <c r="S16" s="124"/>
      <c r="T16" s="124"/>
      <c r="U16" s="124"/>
      <c r="V16" s="124"/>
      <c r="W16" s="125"/>
      <c r="X16" s="163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5"/>
      <c r="AP16" s="3"/>
      <c r="AQ16" s="129" t="s">
        <v>40</v>
      </c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1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1"/>
      <c r="BY16" s="1"/>
      <c r="BZ16" s="1"/>
      <c r="CA16" s="86"/>
      <c r="CB16" s="86"/>
      <c r="CC16" s="86"/>
      <c r="CD16" s="86"/>
      <c r="CE16" s="86"/>
      <c r="CF16" s="86"/>
      <c r="CG16" s="86"/>
      <c r="CH16" s="87"/>
      <c r="CI16" s="87"/>
      <c r="CJ16" s="87"/>
      <c r="CK16" s="87"/>
      <c r="CL16" s="87"/>
      <c r="CM16" s="87"/>
      <c r="CN16" s="87"/>
      <c r="CO16" s="87"/>
      <c r="CP16" s="87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L16" s="86"/>
      <c r="DM16" s="86"/>
      <c r="DN16" s="86"/>
      <c r="DO16" s="86"/>
      <c r="DP16" s="86"/>
      <c r="DQ16" s="86"/>
      <c r="DR16" s="86"/>
      <c r="DS16" s="87"/>
      <c r="DT16" s="87"/>
      <c r="DU16" s="87"/>
      <c r="DV16" s="87"/>
      <c r="DW16" s="87"/>
      <c r="DX16" s="87"/>
      <c r="DY16" s="87"/>
      <c r="DZ16" s="87"/>
      <c r="EA16" s="87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</row>
    <row r="17" spans="1:151" ht="9.9499999999999993" customHeight="1" x14ac:dyDescent="0.15">
      <c r="A17" s="170"/>
      <c r="B17" s="170"/>
      <c r="C17" s="170"/>
      <c r="D17" s="170"/>
      <c r="E17" s="170"/>
      <c r="F17" s="170"/>
      <c r="G17" s="170"/>
      <c r="H17" s="170"/>
      <c r="I17" s="126"/>
      <c r="J17" s="127"/>
      <c r="K17" s="127"/>
      <c r="L17" s="127"/>
      <c r="M17" s="127"/>
      <c r="N17" s="127"/>
      <c r="O17" s="128"/>
      <c r="P17" s="126"/>
      <c r="Q17" s="127"/>
      <c r="R17" s="127"/>
      <c r="S17" s="127"/>
      <c r="T17" s="127"/>
      <c r="U17" s="127"/>
      <c r="V17" s="127"/>
      <c r="W17" s="128"/>
      <c r="X17" s="166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8"/>
      <c r="AP17" s="3"/>
      <c r="AQ17" s="132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4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1"/>
      <c r="BY17" s="1"/>
      <c r="BZ17" s="1"/>
      <c r="CA17" s="86"/>
      <c r="CB17" s="86"/>
      <c r="CC17" s="86"/>
      <c r="CD17" s="86"/>
      <c r="CE17" s="86"/>
      <c r="CF17" s="86"/>
      <c r="CG17" s="86"/>
      <c r="CH17" s="87"/>
      <c r="CI17" s="87"/>
      <c r="CJ17" s="87"/>
      <c r="CK17" s="87"/>
      <c r="CL17" s="87"/>
      <c r="CM17" s="87"/>
      <c r="CN17" s="87"/>
      <c r="CO17" s="87"/>
      <c r="CP17" s="87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L17" s="86"/>
      <c r="DM17" s="86"/>
      <c r="DN17" s="86"/>
      <c r="DO17" s="86"/>
      <c r="DP17" s="86"/>
      <c r="DQ17" s="86"/>
      <c r="DR17" s="86"/>
      <c r="DS17" s="87"/>
      <c r="DT17" s="87"/>
      <c r="DU17" s="87"/>
      <c r="DV17" s="87"/>
      <c r="DW17" s="87"/>
      <c r="DX17" s="87"/>
      <c r="DY17" s="87"/>
      <c r="DZ17" s="87"/>
      <c r="EA17" s="87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</row>
    <row r="18" spans="1:151" ht="9.9499999999999993" customHeight="1" x14ac:dyDescent="0.15">
      <c r="A18" s="170"/>
      <c r="B18" s="170"/>
      <c r="C18" s="170"/>
      <c r="D18" s="170"/>
      <c r="E18" s="170"/>
      <c r="F18" s="170"/>
      <c r="G18" s="170"/>
      <c r="H18" s="170"/>
      <c r="I18" s="123"/>
      <c r="J18" s="124"/>
      <c r="K18" s="124"/>
      <c r="L18" s="124"/>
      <c r="M18" s="124"/>
      <c r="N18" s="124"/>
      <c r="O18" s="125"/>
      <c r="P18" s="123"/>
      <c r="Q18" s="124"/>
      <c r="R18" s="124"/>
      <c r="S18" s="124"/>
      <c r="T18" s="124"/>
      <c r="U18" s="124"/>
      <c r="V18" s="124"/>
      <c r="W18" s="125"/>
      <c r="X18" s="163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5"/>
      <c r="AP18" s="3"/>
      <c r="AQ18" s="137"/>
      <c r="AR18" s="138"/>
      <c r="AS18" s="138"/>
      <c r="AT18" s="138"/>
      <c r="AU18" s="138"/>
      <c r="AV18" s="138"/>
      <c r="AW18" s="138"/>
      <c r="AX18" s="138"/>
      <c r="AY18" s="138"/>
      <c r="AZ18" s="139"/>
      <c r="BA18" s="171"/>
      <c r="BB18" s="172"/>
      <c r="BC18" s="172"/>
      <c r="BD18" s="172"/>
      <c r="BE18" s="172"/>
      <c r="BF18" s="172"/>
      <c r="BG18" s="17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1"/>
      <c r="BY18" s="1"/>
      <c r="BZ18" s="1"/>
      <c r="CA18" s="177"/>
      <c r="CB18" s="178"/>
      <c r="CC18" s="178"/>
      <c r="CD18" s="178"/>
      <c r="CE18" s="178"/>
      <c r="CF18" s="178"/>
      <c r="CG18" s="178"/>
      <c r="CH18" s="179"/>
      <c r="CI18" s="179"/>
      <c r="CJ18" s="179"/>
      <c r="CK18" s="179"/>
      <c r="CL18" s="179"/>
      <c r="CM18" s="179"/>
      <c r="CN18" s="179"/>
      <c r="CO18" s="179"/>
      <c r="CP18" s="179"/>
      <c r="CQ18" s="169"/>
      <c r="CR18" s="169"/>
      <c r="CS18" s="169"/>
      <c r="CT18" s="169"/>
      <c r="CU18" s="169"/>
      <c r="CV18" s="169"/>
      <c r="CW18" s="169"/>
      <c r="CX18" s="169"/>
      <c r="CY18" s="169"/>
      <c r="CZ18" s="169"/>
      <c r="DA18" s="169"/>
      <c r="DB18" s="169"/>
      <c r="DC18" s="169"/>
      <c r="DD18" s="169"/>
      <c r="DE18" s="169"/>
      <c r="DF18" s="169"/>
      <c r="DG18" s="169"/>
      <c r="DH18" s="169"/>
      <c r="DI18" s="169"/>
      <c r="DJ18" s="169"/>
      <c r="DL18" s="177"/>
      <c r="DM18" s="178"/>
      <c r="DN18" s="178"/>
      <c r="DO18" s="178"/>
      <c r="DP18" s="178"/>
      <c r="DQ18" s="178"/>
      <c r="DR18" s="178"/>
      <c r="DS18" s="179"/>
      <c r="DT18" s="179"/>
      <c r="DU18" s="179"/>
      <c r="DV18" s="179"/>
      <c r="DW18" s="179"/>
      <c r="DX18" s="179"/>
      <c r="DY18" s="179"/>
      <c r="DZ18" s="179"/>
      <c r="EA18" s="179"/>
      <c r="EB18" s="169"/>
      <c r="EC18" s="169"/>
      <c r="ED18" s="169"/>
      <c r="EE18" s="169"/>
      <c r="EF18" s="169"/>
      <c r="EG18" s="169"/>
      <c r="EH18" s="169"/>
      <c r="EI18" s="169"/>
      <c r="EJ18" s="169"/>
      <c r="EK18" s="169"/>
      <c r="EL18" s="169"/>
      <c r="EM18" s="169"/>
      <c r="EN18" s="169"/>
      <c r="EO18" s="169"/>
      <c r="EP18" s="169"/>
      <c r="EQ18" s="169"/>
      <c r="ER18" s="169"/>
      <c r="ES18" s="169"/>
      <c r="ET18" s="169"/>
      <c r="EU18" s="169"/>
    </row>
    <row r="19" spans="1:151" ht="9.9499999999999993" customHeight="1" x14ac:dyDescent="0.15">
      <c r="A19" s="170"/>
      <c r="B19" s="170"/>
      <c r="C19" s="170"/>
      <c r="D19" s="170"/>
      <c r="E19" s="170"/>
      <c r="F19" s="170"/>
      <c r="G19" s="170"/>
      <c r="H19" s="170"/>
      <c r="I19" s="126"/>
      <c r="J19" s="127"/>
      <c r="K19" s="127"/>
      <c r="L19" s="127"/>
      <c r="M19" s="127"/>
      <c r="N19" s="127"/>
      <c r="O19" s="128"/>
      <c r="P19" s="126"/>
      <c r="Q19" s="127"/>
      <c r="R19" s="127"/>
      <c r="S19" s="127"/>
      <c r="T19" s="127"/>
      <c r="U19" s="127"/>
      <c r="V19" s="127"/>
      <c r="W19" s="128"/>
      <c r="X19" s="166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8"/>
      <c r="AP19" s="3"/>
      <c r="AQ19" s="140"/>
      <c r="AR19" s="141"/>
      <c r="AS19" s="141"/>
      <c r="AT19" s="141"/>
      <c r="AU19" s="141"/>
      <c r="AV19" s="141"/>
      <c r="AW19" s="141"/>
      <c r="AX19" s="141"/>
      <c r="AY19" s="141"/>
      <c r="AZ19" s="142"/>
      <c r="BA19" s="174"/>
      <c r="BB19" s="175"/>
      <c r="BC19" s="175"/>
      <c r="BD19" s="175"/>
      <c r="BE19" s="175"/>
      <c r="BF19" s="175"/>
      <c r="BG19" s="176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1"/>
      <c r="BY19" s="1"/>
      <c r="BZ19" s="1"/>
      <c r="CA19" s="178"/>
      <c r="CB19" s="178"/>
      <c r="CC19" s="178"/>
      <c r="CD19" s="178"/>
      <c r="CE19" s="178"/>
      <c r="CF19" s="178"/>
      <c r="CG19" s="178"/>
      <c r="CH19" s="179"/>
      <c r="CI19" s="179"/>
      <c r="CJ19" s="179"/>
      <c r="CK19" s="179"/>
      <c r="CL19" s="179"/>
      <c r="CM19" s="179"/>
      <c r="CN19" s="179"/>
      <c r="CO19" s="179"/>
      <c r="CP19" s="179"/>
      <c r="CQ19" s="169"/>
      <c r="CR19" s="169"/>
      <c r="CS19" s="169"/>
      <c r="CT19" s="169"/>
      <c r="CU19" s="169"/>
      <c r="CV19" s="169"/>
      <c r="CW19" s="169"/>
      <c r="CX19" s="169"/>
      <c r="CY19" s="169"/>
      <c r="CZ19" s="169"/>
      <c r="DA19" s="169"/>
      <c r="DB19" s="169"/>
      <c r="DC19" s="169"/>
      <c r="DD19" s="169"/>
      <c r="DE19" s="169"/>
      <c r="DF19" s="169"/>
      <c r="DG19" s="169"/>
      <c r="DH19" s="169"/>
      <c r="DI19" s="169"/>
      <c r="DJ19" s="169"/>
      <c r="DL19" s="178"/>
      <c r="DM19" s="178"/>
      <c r="DN19" s="178"/>
      <c r="DO19" s="178"/>
      <c r="DP19" s="178"/>
      <c r="DQ19" s="178"/>
      <c r="DR19" s="178"/>
      <c r="DS19" s="179"/>
      <c r="DT19" s="179"/>
      <c r="DU19" s="179"/>
      <c r="DV19" s="179"/>
      <c r="DW19" s="179"/>
      <c r="DX19" s="179"/>
      <c r="DY19" s="179"/>
      <c r="DZ19" s="179"/>
      <c r="EA19" s="179"/>
      <c r="EB19" s="169"/>
      <c r="EC19" s="169"/>
      <c r="ED19" s="169"/>
      <c r="EE19" s="169"/>
      <c r="EF19" s="169"/>
      <c r="EG19" s="169"/>
      <c r="EH19" s="169"/>
      <c r="EI19" s="169"/>
      <c r="EJ19" s="169"/>
      <c r="EK19" s="169"/>
      <c r="EL19" s="169"/>
      <c r="EM19" s="169"/>
      <c r="EN19" s="169"/>
      <c r="EO19" s="169"/>
      <c r="EP19" s="169"/>
      <c r="EQ19" s="169"/>
      <c r="ER19" s="169"/>
      <c r="ES19" s="169"/>
      <c r="ET19" s="169"/>
      <c r="EU19" s="169"/>
    </row>
    <row r="20" spans="1:151" ht="9.9499999999999993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4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1"/>
      <c r="BY20" s="1"/>
      <c r="BZ20" s="1"/>
      <c r="CA20" s="178"/>
      <c r="CB20" s="178"/>
      <c r="CC20" s="178"/>
      <c r="CD20" s="178"/>
      <c r="CE20" s="178"/>
      <c r="CF20" s="178"/>
      <c r="CG20" s="178"/>
      <c r="CH20" s="179"/>
      <c r="CI20" s="179"/>
      <c r="CJ20" s="179"/>
      <c r="CK20" s="179"/>
      <c r="CL20" s="179"/>
      <c r="CM20" s="179"/>
      <c r="CN20" s="179"/>
      <c r="CO20" s="179"/>
      <c r="CP20" s="179"/>
      <c r="CQ20" s="169"/>
      <c r="CR20" s="169"/>
      <c r="CS20" s="169"/>
      <c r="CT20" s="169"/>
      <c r="CU20" s="169"/>
      <c r="CV20" s="169"/>
      <c r="CW20" s="169"/>
      <c r="CX20" s="169"/>
      <c r="CY20" s="169"/>
      <c r="CZ20" s="169"/>
      <c r="DA20" s="169"/>
      <c r="DB20" s="169"/>
      <c r="DC20" s="169"/>
      <c r="DD20" s="169"/>
      <c r="DE20" s="169"/>
      <c r="DF20" s="169"/>
      <c r="DG20" s="169"/>
      <c r="DH20" s="169"/>
      <c r="DI20" s="169"/>
      <c r="DJ20" s="169"/>
      <c r="DL20" s="178"/>
      <c r="DM20" s="178"/>
      <c r="DN20" s="178"/>
      <c r="DO20" s="178"/>
      <c r="DP20" s="178"/>
      <c r="DQ20" s="178"/>
      <c r="DR20" s="178"/>
      <c r="DS20" s="179"/>
      <c r="DT20" s="179"/>
      <c r="DU20" s="179"/>
      <c r="DV20" s="179"/>
      <c r="DW20" s="179"/>
      <c r="DX20" s="179"/>
      <c r="DY20" s="179"/>
      <c r="DZ20" s="179"/>
      <c r="EA20" s="179"/>
      <c r="EB20" s="169"/>
      <c r="EC20" s="169"/>
      <c r="ED20" s="169"/>
      <c r="EE20" s="169"/>
      <c r="EF20" s="169"/>
      <c r="EG20" s="169"/>
      <c r="EH20" s="169"/>
      <c r="EI20" s="169"/>
      <c r="EJ20" s="169"/>
      <c r="EK20" s="169"/>
      <c r="EL20" s="169"/>
      <c r="EM20" s="169"/>
      <c r="EN20" s="169"/>
      <c r="EO20" s="169"/>
      <c r="EP20" s="169"/>
      <c r="EQ20" s="169"/>
      <c r="ER20" s="169"/>
      <c r="ES20" s="169"/>
      <c r="ET20" s="169"/>
      <c r="EU20" s="169"/>
    </row>
    <row r="21" spans="1:151" ht="9.9499999999999993" customHeight="1" x14ac:dyDescent="0.15">
      <c r="A21" s="108" t="s">
        <v>57</v>
      </c>
      <c r="B21" s="109" t="s">
        <v>76</v>
      </c>
      <c r="C21" s="109"/>
      <c r="D21" s="109"/>
      <c r="E21" s="109"/>
      <c r="F21" s="109"/>
      <c r="G21" s="109"/>
      <c r="H21" s="109"/>
      <c r="I21" s="109"/>
      <c r="J21" s="109"/>
      <c r="K21" s="109"/>
      <c r="L21" s="10"/>
      <c r="M21" s="10"/>
      <c r="N21" s="10"/>
      <c r="O21" s="10"/>
      <c r="P21" s="10"/>
      <c r="Q21" s="10"/>
      <c r="R21" s="11"/>
      <c r="S21" s="11"/>
      <c r="T21" s="11"/>
      <c r="U21" s="11"/>
      <c r="V21" s="11"/>
      <c r="W21" s="11"/>
      <c r="X21" s="11"/>
      <c r="Y21" s="11"/>
      <c r="Z21" s="6"/>
      <c r="AA21" s="10"/>
      <c r="AB21" s="10"/>
      <c r="AC21" s="10"/>
      <c r="AD21" s="10"/>
      <c r="AE21" s="10"/>
      <c r="AF21" s="10"/>
      <c r="AG21" s="10"/>
      <c r="AH21" s="12"/>
      <c r="AI21" s="12"/>
      <c r="AJ21" s="12"/>
      <c r="AK21" s="12"/>
      <c r="AL21" s="12"/>
      <c r="AM21" s="12"/>
      <c r="AN21" s="12"/>
      <c r="AO21" s="12"/>
      <c r="AP21" s="12"/>
      <c r="AQ21" s="108" t="s">
        <v>57</v>
      </c>
      <c r="AR21" s="109" t="s">
        <v>77</v>
      </c>
      <c r="AS21" s="109"/>
      <c r="AT21" s="109"/>
      <c r="AU21" s="109"/>
      <c r="AV21" s="109"/>
      <c r="AW21" s="109"/>
      <c r="AX21" s="109"/>
      <c r="AY21" s="109"/>
      <c r="AZ21" s="109"/>
      <c r="BA21" s="109"/>
      <c r="BB21" s="10"/>
      <c r="BC21" s="10"/>
      <c r="BD21" s="10"/>
      <c r="BE21" s="10"/>
      <c r="BF21" s="10"/>
      <c r="BG21" s="10"/>
      <c r="BH21" s="11"/>
      <c r="BI21" s="11"/>
      <c r="BJ21" s="11"/>
      <c r="BK21" s="11"/>
      <c r="BL21" s="11"/>
      <c r="BM21" s="11"/>
      <c r="BN21" s="11"/>
      <c r="BO21" s="11"/>
      <c r="BP21" s="6"/>
      <c r="BQ21" s="10"/>
      <c r="BR21" s="10"/>
      <c r="BS21" s="10"/>
      <c r="BT21" s="10"/>
      <c r="BU21" s="10"/>
      <c r="BV21" s="12"/>
      <c r="BW21" s="12"/>
      <c r="BX21" s="12"/>
      <c r="BY21" s="12"/>
      <c r="BZ21" s="12"/>
      <c r="CA21" s="85"/>
      <c r="CB21" s="86"/>
      <c r="CC21" s="86"/>
      <c r="CD21" s="86"/>
      <c r="CE21" s="86"/>
      <c r="CF21" s="86"/>
      <c r="CG21" s="86"/>
      <c r="CH21" s="87"/>
      <c r="CI21" s="87"/>
      <c r="CJ21" s="87"/>
      <c r="CK21" s="87"/>
      <c r="CL21" s="87"/>
      <c r="CM21" s="87"/>
      <c r="CN21" s="87"/>
      <c r="CO21" s="87"/>
      <c r="CP21" s="87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5"/>
      <c r="DL21" s="85"/>
      <c r="DM21" s="86"/>
      <c r="DN21" s="86"/>
      <c r="DO21" s="86"/>
      <c r="DP21" s="86"/>
      <c r="DQ21" s="86"/>
      <c r="DR21" s="86"/>
      <c r="DS21" s="87"/>
      <c r="DT21" s="87"/>
      <c r="DU21" s="87"/>
      <c r="DV21" s="87"/>
      <c r="DW21" s="87"/>
      <c r="DX21" s="87"/>
      <c r="DY21" s="87"/>
      <c r="DZ21" s="87"/>
      <c r="EA21" s="87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</row>
    <row r="22" spans="1:151" ht="9.9499999999999993" customHeight="1" x14ac:dyDescent="0.15">
      <c r="A22" s="108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10"/>
      <c r="M22" s="10"/>
      <c r="N22" s="10"/>
      <c r="O22" s="10"/>
      <c r="P22" s="10"/>
      <c r="Q22" s="10"/>
      <c r="R22" s="11"/>
      <c r="S22" s="11"/>
      <c r="T22" s="11"/>
      <c r="U22" s="11"/>
      <c r="V22" s="11"/>
      <c r="W22" s="11"/>
      <c r="X22" s="11"/>
      <c r="Y22" s="11"/>
      <c r="Z22" s="6"/>
      <c r="AA22" s="10"/>
      <c r="AB22" s="10"/>
      <c r="AC22" s="10"/>
      <c r="AD22" s="10"/>
      <c r="AE22" s="10"/>
      <c r="AF22" s="10"/>
      <c r="AG22" s="10"/>
      <c r="AH22" s="12"/>
      <c r="AI22" s="12"/>
      <c r="AJ22" s="12"/>
      <c r="AK22" s="12"/>
      <c r="AL22" s="12"/>
      <c r="AM22" s="12"/>
      <c r="AN22" s="12"/>
      <c r="AO22" s="12"/>
      <c r="AP22" s="12"/>
      <c r="AQ22" s="108"/>
      <c r="AR22" s="294"/>
      <c r="AS22" s="294"/>
      <c r="AT22" s="294"/>
      <c r="AU22" s="294"/>
      <c r="AV22" s="294"/>
      <c r="AW22" s="294"/>
      <c r="AX22" s="294"/>
      <c r="AY22" s="294"/>
      <c r="AZ22" s="294"/>
      <c r="BA22" s="294"/>
      <c r="BB22" s="10"/>
      <c r="BC22" s="10"/>
      <c r="BD22" s="10"/>
      <c r="BE22" s="10"/>
      <c r="BF22" s="10"/>
      <c r="BG22" s="10"/>
      <c r="BH22" s="11"/>
      <c r="BI22" s="11"/>
      <c r="BJ22" s="11"/>
      <c r="BK22" s="11"/>
      <c r="BL22" s="11"/>
      <c r="BM22" s="11"/>
      <c r="BN22" s="11"/>
      <c r="BO22" s="11"/>
      <c r="BP22" s="6"/>
      <c r="BQ22" s="10"/>
      <c r="BR22" s="10"/>
      <c r="BS22" s="10"/>
      <c r="BT22" s="10"/>
      <c r="BU22" s="10"/>
      <c r="BV22" s="12"/>
      <c r="BW22" s="12"/>
      <c r="BX22" s="12"/>
      <c r="BY22" s="12"/>
      <c r="BZ22" s="12"/>
      <c r="CA22" s="86"/>
      <c r="CB22" s="86"/>
      <c r="CC22" s="86"/>
      <c r="CD22" s="86"/>
      <c r="CE22" s="86"/>
      <c r="CF22" s="86"/>
      <c r="CG22" s="86"/>
      <c r="CH22" s="87"/>
      <c r="CI22" s="87"/>
      <c r="CJ22" s="87"/>
      <c r="CK22" s="87"/>
      <c r="CL22" s="87"/>
      <c r="CM22" s="87"/>
      <c r="CN22" s="87"/>
      <c r="CO22" s="87"/>
      <c r="CP22" s="87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5"/>
      <c r="DL22" s="86"/>
      <c r="DM22" s="86"/>
      <c r="DN22" s="86"/>
      <c r="DO22" s="86"/>
      <c r="DP22" s="86"/>
      <c r="DQ22" s="86"/>
      <c r="DR22" s="86"/>
      <c r="DS22" s="87"/>
      <c r="DT22" s="87"/>
      <c r="DU22" s="87"/>
      <c r="DV22" s="87"/>
      <c r="DW22" s="87"/>
      <c r="DX22" s="87"/>
      <c r="DY22" s="87"/>
      <c r="DZ22" s="87"/>
      <c r="EA22" s="87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</row>
    <row r="23" spans="1:151" ht="9.9499999999999993" customHeight="1" x14ac:dyDescent="0.15">
      <c r="A23" s="38" t="s">
        <v>45</v>
      </c>
      <c r="B23" s="39"/>
      <c r="C23" s="39"/>
      <c r="D23" s="39"/>
      <c r="E23" s="39"/>
      <c r="F23" s="39"/>
      <c r="G23" s="40"/>
      <c r="H23" s="289">
        <v>0</v>
      </c>
      <c r="I23" s="289"/>
      <c r="J23" s="289"/>
      <c r="K23" s="289"/>
      <c r="L23" s="289"/>
      <c r="M23" s="289"/>
      <c r="N23" s="289"/>
      <c r="O23" s="289"/>
      <c r="P23" s="8"/>
      <c r="Q23" s="38" t="s">
        <v>72</v>
      </c>
      <c r="R23" s="39"/>
      <c r="S23" s="39"/>
      <c r="T23" s="39"/>
      <c r="U23" s="39"/>
      <c r="V23" s="39"/>
      <c r="W23" s="39"/>
      <c r="X23" s="44">
        <v>0</v>
      </c>
      <c r="Y23" s="44"/>
      <c r="Z23" s="44"/>
      <c r="AA23" s="44"/>
      <c r="AB23" s="44"/>
      <c r="AC23" s="44"/>
      <c r="AD23" s="44"/>
      <c r="AE23" s="45"/>
      <c r="AF23" s="10"/>
      <c r="AG23" s="10"/>
      <c r="AH23" s="12"/>
      <c r="AI23" s="12"/>
      <c r="AJ23" s="12"/>
      <c r="AK23" s="12"/>
      <c r="AL23" s="12"/>
      <c r="AM23" s="12"/>
      <c r="AN23" s="12"/>
      <c r="AO23" s="12"/>
      <c r="AP23" s="12"/>
      <c r="AQ23" s="38" t="s">
        <v>45</v>
      </c>
      <c r="AR23" s="39"/>
      <c r="AS23" s="39"/>
      <c r="AT23" s="39"/>
      <c r="AU23" s="39"/>
      <c r="AV23" s="39"/>
      <c r="AW23" s="40"/>
      <c r="AX23" s="289">
        <f>ZeibetuZairyoGokeiKin</f>
        <v>0</v>
      </c>
      <c r="AY23" s="289"/>
      <c r="AZ23" s="289"/>
      <c r="BA23" s="289"/>
      <c r="BB23" s="289"/>
      <c r="BC23" s="289"/>
      <c r="BD23" s="289"/>
      <c r="BE23" s="289"/>
      <c r="BF23" s="8"/>
      <c r="BG23" s="38" t="s">
        <v>72</v>
      </c>
      <c r="BH23" s="39"/>
      <c r="BI23" s="39"/>
      <c r="BJ23" s="39"/>
      <c r="BK23" s="39"/>
      <c r="BL23" s="39"/>
      <c r="BM23" s="39"/>
      <c r="BN23" s="44">
        <f>GaichujinkenhiGokeiKin</f>
        <v>0</v>
      </c>
      <c r="BO23" s="44"/>
      <c r="BP23" s="44"/>
      <c r="BQ23" s="44"/>
      <c r="BR23" s="44"/>
      <c r="BS23" s="44"/>
      <c r="BT23" s="44"/>
      <c r="BU23" s="45"/>
      <c r="BV23" s="12"/>
      <c r="BW23" s="12"/>
      <c r="BX23" s="12"/>
      <c r="BY23" s="12"/>
      <c r="BZ23" s="12"/>
      <c r="CA23" s="86"/>
      <c r="CB23" s="86"/>
      <c r="CC23" s="86"/>
      <c r="CD23" s="86"/>
      <c r="CE23" s="86"/>
      <c r="CF23" s="86"/>
      <c r="CG23" s="86"/>
      <c r="CH23" s="87"/>
      <c r="CI23" s="87"/>
      <c r="CJ23" s="87"/>
      <c r="CK23" s="87"/>
      <c r="CL23" s="87"/>
      <c r="CM23" s="87"/>
      <c r="CN23" s="87"/>
      <c r="CO23" s="87"/>
      <c r="CP23" s="87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5"/>
      <c r="DL23" s="86"/>
      <c r="DM23" s="86"/>
      <c r="DN23" s="86"/>
      <c r="DO23" s="86"/>
      <c r="DP23" s="86"/>
      <c r="DQ23" s="86"/>
      <c r="DR23" s="86"/>
      <c r="DS23" s="87"/>
      <c r="DT23" s="87"/>
      <c r="DU23" s="87"/>
      <c r="DV23" s="87"/>
      <c r="DW23" s="87"/>
      <c r="DX23" s="87"/>
      <c r="DY23" s="87"/>
      <c r="DZ23" s="87"/>
      <c r="EA23" s="87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</row>
    <row r="24" spans="1:151" ht="9.9499999999999993" customHeight="1" x14ac:dyDescent="0.15">
      <c r="A24" s="41"/>
      <c r="B24" s="42"/>
      <c r="C24" s="42"/>
      <c r="D24" s="42"/>
      <c r="E24" s="42"/>
      <c r="F24" s="42"/>
      <c r="G24" s="43"/>
      <c r="H24" s="289"/>
      <c r="I24" s="289"/>
      <c r="J24" s="289"/>
      <c r="K24" s="289"/>
      <c r="L24" s="289"/>
      <c r="M24" s="289"/>
      <c r="N24" s="289"/>
      <c r="O24" s="289"/>
      <c r="P24" s="8"/>
      <c r="Q24" s="41"/>
      <c r="R24" s="42"/>
      <c r="S24" s="42"/>
      <c r="T24" s="42"/>
      <c r="U24" s="42"/>
      <c r="V24" s="42"/>
      <c r="W24" s="42"/>
      <c r="X24" s="46"/>
      <c r="Y24" s="46"/>
      <c r="Z24" s="46"/>
      <c r="AA24" s="46"/>
      <c r="AB24" s="46"/>
      <c r="AC24" s="46"/>
      <c r="AD24" s="46"/>
      <c r="AE24" s="47"/>
      <c r="AF24" s="10"/>
      <c r="AG24" s="10"/>
      <c r="AH24" s="12"/>
      <c r="AI24" s="12"/>
      <c r="AJ24" s="12"/>
      <c r="AK24" s="12"/>
      <c r="AL24" s="12"/>
      <c r="AM24" s="12"/>
      <c r="AN24" s="12"/>
      <c r="AO24" s="12"/>
      <c r="AP24" s="12"/>
      <c r="AQ24" s="41"/>
      <c r="AR24" s="42"/>
      <c r="AS24" s="42"/>
      <c r="AT24" s="42"/>
      <c r="AU24" s="42"/>
      <c r="AV24" s="42"/>
      <c r="AW24" s="43"/>
      <c r="AX24" s="289"/>
      <c r="AY24" s="289"/>
      <c r="AZ24" s="289"/>
      <c r="BA24" s="289"/>
      <c r="BB24" s="289"/>
      <c r="BC24" s="289"/>
      <c r="BD24" s="289"/>
      <c r="BE24" s="289"/>
      <c r="BF24" s="8"/>
      <c r="BG24" s="41"/>
      <c r="BH24" s="42"/>
      <c r="BI24" s="42"/>
      <c r="BJ24" s="42"/>
      <c r="BK24" s="42"/>
      <c r="BL24" s="42"/>
      <c r="BM24" s="42"/>
      <c r="BN24" s="46"/>
      <c r="BO24" s="46"/>
      <c r="BP24" s="46"/>
      <c r="BQ24" s="46"/>
      <c r="BR24" s="46"/>
      <c r="BS24" s="46"/>
      <c r="BT24" s="46"/>
      <c r="BU24" s="47"/>
      <c r="BV24" s="12"/>
      <c r="BW24" s="12"/>
      <c r="BX24" s="12"/>
      <c r="BY24" s="12"/>
      <c r="BZ24" s="12"/>
      <c r="CA24" s="177"/>
      <c r="CB24" s="178"/>
      <c r="CC24" s="178"/>
      <c r="CD24" s="178"/>
      <c r="CE24" s="178"/>
      <c r="CF24" s="178"/>
      <c r="CG24" s="178"/>
      <c r="CH24" s="179"/>
      <c r="CI24" s="179"/>
      <c r="CJ24" s="179"/>
      <c r="CK24" s="179"/>
      <c r="CL24" s="179"/>
      <c r="CM24" s="179"/>
      <c r="CN24" s="179"/>
      <c r="CO24" s="179"/>
      <c r="CP24" s="179"/>
      <c r="CQ24" s="169"/>
      <c r="CR24" s="169"/>
      <c r="CS24" s="169"/>
      <c r="CT24" s="169"/>
      <c r="CU24" s="169"/>
      <c r="CV24" s="169"/>
      <c r="CW24" s="169"/>
      <c r="CX24" s="169"/>
      <c r="CY24" s="169"/>
      <c r="CZ24" s="169"/>
      <c r="DA24" s="169"/>
      <c r="DB24" s="169"/>
      <c r="DC24" s="169"/>
      <c r="DD24" s="169"/>
      <c r="DE24" s="169"/>
      <c r="DF24" s="169"/>
      <c r="DG24" s="169"/>
      <c r="DH24" s="169"/>
      <c r="DI24" s="169"/>
      <c r="DJ24" s="169"/>
      <c r="DK24" s="5"/>
      <c r="DL24" s="177"/>
      <c r="DM24" s="178"/>
      <c r="DN24" s="178"/>
      <c r="DO24" s="178"/>
      <c r="DP24" s="178"/>
      <c r="DQ24" s="178"/>
      <c r="DR24" s="178"/>
      <c r="DS24" s="179"/>
      <c r="DT24" s="179"/>
      <c r="DU24" s="179"/>
      <c r="DV24" s="179"/>
      <c r="DW24" s="179"/>
      <c r="DX24" s="179"/>
      <c r="DY24" s="179"/>
      <c r="DZ24" s="179"/>
      <c r="EA24" s="179"/>
      <c r="EB24" s="169"/>
      <c r="EC24" s="169"/>
      <c r="ED24" s="169"/>
      <c r="EE24" s="169"/>
      <c r="EF24" s="169"/>
      <c r="EG24" s="169"/>
      <c r="EH24" s="169"/>
      <c r="EI24" s="169"/>
      <c r="EJ24" s="169"/>
      <c r="EK24" s="169"/>
      <c r="EL24" s="169"/>
      <c r="EM24" s="169"/>
      <c r="EN24" s="169"/>
      <c r="EO24" s="169"/>
      <c r="EP24" s="169"/>
      <c r="EQ24" s="169"/>
      <c r="ER24" s="169"/>
      <c r="ES24" s="169"/>
      <c r="ET24" s="169"/>
      <c r="EU24" s="169"/>
    </row>
    <row r="25" spans="1:151" ht="9.9499999999999993" customHeight="1" x14ac:dyDescent="0.15">
      <c r="A25" s="38" t="s">
        <v>52</v>
      </c>
      <c r="B25" s="39"/>
      <c r="C25" s="39"/>
      <c r="D25" s="39"/>
      <c r="E25" s="39"/>
      <c r="F25" s="39"/>
      <c r="G25" s="40"/>
      <c r="H25" s="289">
        <v>0</v>
      </c>
      <c r="I25" s="289"/>
      <c r="J25" s="289"/>
      <c r="K25" s="289"/>
      <c r="L25" s="289"/>
      <c r="M25" s="289"/>
      <c r="N25" s="289"/>
      <c r="O25" s="289"/>
      <c r="P25" s="8"/>
      <c r="Q25" s="38" t="s">
        <v>83</v>
      </c>
      <c r="R25" s="39"/>
      <c r="S25" s="39"/>
      <c r="T25" s="39"/>
      <c r="U25" s="39"/>
      <c r="V25" s="39"/>
      <c r="W25" s="40"/>
      <c r="X25" s="44">
        <v>0</v>
      </c>
      <c r="Y25" s="44"/>
      <c r="Z25" s="44"/>
      <c r="AA25" s="44"/>
      <c r="AB25" s="44"/>
      <c r="AC25" s="44"/>
      <c r="AD25" s="44"/>
      <c r="AE25" s="45"/>
      <c r="AF25" s="19">
        <f>SUM(ZeibetuZairyoGokeiKin,GaichujinkenhiGokeiKin,ZeibetuGaichuhiGokeiKin,ZeibetuKikaihiGokeiKin,ZeibetuArari)</f>
        <v>0</v>
      </c>
      <c r="AG25" s="10"/>
      <c r="AH25" s="12"/>
      <c r="AI25" s="12"/>
      <c r="AJ25" s="12"/>
      <c r="AK25" s="12"/>
      <c r="AL25" s="12"/>
      <c r="AM25" s="12"/>
      <c r="AN25" s="12"/>
      <c r="AO25" s="12"/>
      <c r="AP25" s="12"/>
      <c r="AQ25" s="38" t="s">
        <v>52</v>
      </c>
      <c r="AR25" s="39"/>
      <c r="AS25" s="39"/>
      <c r="AT25" s="39"/>
      <c r="AU25" s="39"/>
      <c r="AV25" s="39"/>
      <c r="AW25" s="40"/>
      <c r="AX25" s="48">
        <f>ZeibetuGaichuhiGokeiKin</f>
        <v>0</v>
      </c>
      <c r="AY25" s="49"/>
      <c r="AZ25" s="49"/>
      <c r="BA25" s="49"/>
      <c r="BB25" s="49"/>
      <c r="BC25" s="49"/>
      <c r="BD25" s="49"/>
      <c r="BE25" s="50"/>
      <c r="BF25" s="8"/>
      <c r="BG25" s="38" t="s">
        <v>83</v>
      </c>
      <c r="BH25" s="39"/>
      <c r="BI25" s="39"/>
      <c r="BJ25" s="39"/>
      <c r="BK25" s="39"/>
      <c r="BL25" s="39"/>
      <c r="BM25" s="40"/>
      <c r="BN25" s="48">
        <f>ZeibetuKikaihiGokeiKin</f>
        <v>0</v>
      </c>
      <c r="BO25" s="49"/>
      <c r="BP25" s="49"/>
      <c r="BQ25" s="49"/>
      <c r="BR25" s="49"/>
      <c r="BS25" s="49"/>
      <c r="BT25" s="49"/>
      <c r="BU25" s="50"/>
      <c r="BV25" s="18">
        <f>SUM(AX23,BN23,AX25,BN25,YosanZeibetuArari)</f>
        <v>0</v>
      </c>
      <c r="BW25" s="12"/>
      <c r="BX25" s="12"/>
      <c r="BY25" s="12"/>
      <c r="BZ25" s="12"/>
      <c r="CA25" s="178"/>
      <c r="CB25" s="178"/>
      <c r="CC25" s="178"/>
      <c r="CD25" s="178"/>
      <c r="CE25" s="178"/>
      <c r="CF25" s="178"/>
      <c r="CG25" s="178"/>
      <c r="CH25" s="179"/>
      <c r="CI25" s="179"/>
      <c r="CJ25" s="179"/>
      <c r="CK25" s="179"/>
      <c r="CL25" s="179"/>
      <c r="CM25" s="179"/>
      <c r="CN25" s="179"/>
      <c r="CO25" s="179"/>
      <c r="CP25" s="179"/>
      <c r="CQ25" s="169"/>
      <c r="CR25" s="169"/>
      <c r="CS25" s="169"/>
      <c r="CT25" s="169"/>
      <c r="CU25" s="169"/>
      <c r="CV25" s="169"/>
      <c r="CW25" s="169"/>
      <c r="CX25" s="169"/>
      <c r="CY25" s="169"/>
      <c r="CZ25" s="169"/>
      <c r="DA25" s="169"/>
      <c r="DB25" s="169"/>
      <c r="DC25" s="169"/>
      <c r="DD25" s="169"/>
      <c r="DE25" s="169"/>
      <c r="DF25" s="169"/>
      <c r="DG25" s="169"/>
      <c r="DH25" s="169"/>
      <c r="DI25" s="169"/>
      <c r="DJ25" s="169"/>
      <c r="DK25" s="5"/>
      <c r="DL25" s="178"/>
      <c r="DM25" s="178"/>
      <c r="DN25" s="178"/>
      <c r="DO25" s="178"/>
      <c r="DP25" s="178"/>
      <c r="DQ25" s="178"/>
      <c r="DR25" s="178"/>
      <c r="DS25" s="179"/>
      <c r="DT25" s="179"/>
      <c r="DU25" s="179"/>
      <c r="DV25" s="179"/>
      <c r="DW25" s="179"/>
      <c r="DX25" s="179"/>
      <c r="DY25" s="179"/>
      <c r="DZ25" s="179"/>
      <c r="EA25" s="179"/>
      <c r="EB25" s="169"/>
      <c r="EC25" s="169"/>
      <c r="ED25" s="169"/>
      <c r="EE25" s="169"/>
      <c r="EF25" s="169"/>
      <c r="EG25" s="169"/>
      <c r="EH25" s="169"/>
      <c r="EI25" s="169"/>
      <c r="EJ25" s="169"/>
      <c r="EK25" s="169"/>
      <c r="EL25" s="169"/>
      <c r="EM25" s="169"/>
      <c r="EN25" s="169"/>
      <c r="EO25" s="169"/>
      <c r="EP25" s="169"/>
      <c r="EQ25" s="169"/>
      <c r="ER25" s="169"/>
      <c r="ES25" s="169"/>
      <c r="ET25" s="169"/>
      <c r="EU25" s="169"/>
    </row>
    <row r="26" spans="1:151" ht="9.9499999999999993" customHeight="1" x14ac:dyDescent="0.15">
      <c r="A26" s="41"/>
      <c r="B26" s="42"/>
      <c r="C26" s="42"/>
      <c r="D26" s="42"/>
      <c r="E26" s="42"/>
      <c r="F26" s="42"/>
      <c r="G26" s="43"/>
      <c r="H26" s="289"/>
      <c r="I26" s="289"/>
      <c r="J26" s="289"/>
      <c r="K26" s="289"/>
      <c r="L26" s="289"/>
      <c r="M26" s="289"/>
      <c r="N26" s="289"/>
      <c r="O26" s="289"/>
      <c r="P26" s="8"/>
      <c r="Q26" s="41"/>
      <c r="R26" s="42"/>
      <c r="S26" s="42"/>
      <c r="T26" s="42"/>
      <c r="U26" s="42"/>
      <c r="V26" s="42"/>
      <c r="W26" s="43"/>
      <c r="X26" s="46"/>
      <c r="Y26" s="46"/>
      <c r="Z26" s="46"/>
      <c r="AA26" s="46"/>
      <c r="AB26" s="46"/>
      <c r="AC26" s="46"/>
      <c r="AD26" s="46"/>
      <c r="AE26" s="47"/>
      <c r="AF26" s="10"/>
      <c r="AG26" s="10"/>
      <c r="AH26" s="12"/>
      <c r="AI26" s="12"/>
      <c r="AJ26" s="12"/>
      <c r="AK26" s="12"/>
      <c r="AL26" s="12"/>
      <c r="AM26" s="12"/>
      <c r="AN26" s="12"/>
      <c r="AO26" s="12"/>
      <c r="AP26" s="12"/>
      <c r="AQ26" s="41"/>
      <c r="AR26" s="42"/>
      <c r="AS26" s="42"/>
      <c r="AT26" s="42"/>
      <c r="AU26" s="42"/>
      <c r="AV26" s="42"/>
      <c r="AW26" s="43"/>
      <c r="AX26" s="51"/>
      <c r="AY26" s="52"/>
      <c r="AZ26" s="52"/>
      <c r="BA26" s="52"/>
      <c r="BB26" s="52"/>
      <c r="BC26" s="52"/>
      <c r="BD26" s="52"/>
      <c r="BE26" s="53"/>
      <c r="BF26" s="8"/>
      <c r="BG26" s="41"/>
      <c r="BH26" s="42"/>
      <c r="BI26" s="42"/>
      <c r="BJ26" s="42"/>
      <c r="BK26" s="42"/>
      <c r="BL26" s="42"/>
      <c r="BM26" s="43"/>
      <c r="BN26" s="51"/>
      <c r="BO26" s="52"/>
      <c r="BP26" s="52"/>
      <c r="BQ26" s="52"/>
      <c r="BR26" s="52"/>
      <c r="BS26" s="52"/>
      <c r="BT26" s="52"/>
      <c r="BU26" s="53"/>
      <c r="BV26" s="12"/>
      <c r="BW26" s="12"/>
      <c r="BX26" s="12"/>
      <c r="BY26" s="12"/>
      <c r="BZ26" s="12"/>
      <c r="CA26" s="178"/>
      <c r="CB26" s="178"/>
      <c r="CC26" s="178"/>
      <c r="CD26" s="178"/>
      <c r="CE26" s="178"/>
      <c r="CF26" s="178"/>
      <c r="CG26" s="178"/>
      <c r="CH26" s="179"/>
      <c r="CI26" s="179"/>
      <c r="CJ26" s="179"/>
      <c r="CK26" s="179"/>
      <c r="CL26" s="179"/>
      <c r="CM26" s="179"/>
      <c r="CN26" s="179"/>
      <c r="CO26" s="179"/>
      <c r="CP26" s="179"/>
      <c r="CQ26" s="169"/>
      <c r="CR26" s="169"/>
      <c r="CS26" s="169"/>
      <c r="CT26" s="169"/>
      <c r="CU26" s="169"/>
      <c r="CV26" s="169"/>
      <c r="CW26" s="169"/>
      <c r="CX26" s="169"/>
      <c r="CY26" s="169"/>
      <c r="CZ26" s="169"/>
      <c r="DA26" s="169"/>
      <c r="DB26" s="169"/>
      <c r="DC26" s="169"/>
      <c r="DD26" s="169"/>
      <c r="DE26" s="169"/>
      <c r="DF26" s="169"/>
      <c r="DG26" s="169"/>
      <c r="DH26" s="169"/>
      <c r="DI26" s="169"/>
      <c r="DJ26" s="169"/>
      <c r="DK26" s="5"/>
      <c r="DL26" s="178"/>
      <c r="DM26" s="178"/>
      <c r="DN26" s="178"/>
      <c r="DO26" s="178"/>
      <c r="DP26" s="178"/>
      <c r="DQ26" s="178"/>
      <c r="DR26" s="178"/>
      <c r="DS26" s="179"/>
      <c r="DT26" s="179"/>
      <c r="DU26" s="179"/>
      <c r="DV26" s="179"/>
      <c r="DW26" s="179"/>
      <c r="DX26" s="179"/>
      <c r="DY26" s="179"/>
      <c r="DZ26" s="179"/>
      <c r="EA26" s="179"/>
      <c r="EB26" s="169"/>
      <c r="EC26" s="169"/>
      <c r="ED26" s="169"/>
      <c r="EE26" s="169"/>
      <c r="EF26" s="169"/>
      <c r="EG26" s="169"/>
      <c r="EH26" s="169"/>
      <c r="EI26" s="169"/>
      <c r="EJ26" s="169"/>
      <c r="EK26" s="169"/>
      <c r="EL26" s="169"/>
      <c r="EM26" s="169"/>
      <c r="EN26" s="169"/>
      <c r="EO26" s="169"/>
      <c r="EP26" s="169"/>
      <c r="EQ26" s="169"/>
      <c r="ER26" s="169"/>
      <c r="ES26" s="169"/>
      <c r="ET26" s="169"/>
      <c r="EU26" s="169"/>
    </row>
    <row r="27" spans="1:151" ht="9.9499999999999993" customHeight="1" x14ac:dyDescent="0.15">
      <c r="A27" s="38" t="s">
        <v>80</v>
      </c>
      <c r="B27" s="39"/>
      <c r="C27" s="39"/>
      <c r="D27" s="39"/>
      <c r="E27" s="39"/>
      <c r="F27" s="39"/>
      <c r="G27" s="40"/>
      <c r="H27" s="320">
        <v>0</v>
      </c>
      <c r="I27" s="320"/>
      <c r="J27" s="320"/>
      <c r="K27" s="320"/>
      <c r="L27" s="320"/>
      <c r="M27" s="320"/>
      <c r="N27" s="320"/>
      <c r="O27" s="320"/>
      <c r="P27" s="8"/>
      <c r="Q27" s="38" t="s">
        <v>9</v>
      </c>
      <c r="R27" s="39"/>
      <c r="S27" s="39"/>
      <c r="T27" s="39"/>
      <c r="U27" s="39"/>
      <c r="V27" s="39"/>
      <c r="W27" s="39"/>
      <c r="X27" s="191"/>
      <c r="Y27" s="191"/>
      <c r="Z27" s="191"/>
      <c r="AA27" s="191"/>
      <c r="AB27" s="191"/>
      <c r="AC27" s="191"/>
      <c r="AD27" s="191"/>
      <c r="AE27" s="192"/>
      <c r="AF27" s="10"/>
      <c r="AO27" s="12"/>
      <c r="AP27" s="12"/>
      <c r="AQ27" s="38" t="s">
        <v>80</v>
      </c>
      <c r="AR27" s="39"/>
      <c r="AS27" s="39"/>
      <c r="AT27" s="39"/>
      <c r="AU27" s="39"/>
      <c r="AV27" s="39"/>
      <c r="AW27" s="40"/>
      <c r="AX27" s="320">
        <v>0</v>
      </c>
      <c r="AY27" s="320"/>
      <c r="AZ27" s="320"/>
      <c r="BA27" s="320"/>
      <c r="BB27" s="320"/>
      <c r="BC27" s="320"/>
      <c r="BD27" s="320"/>
      <c r="BE27" s="320"/>
      <c r="BF27" s="8"/>
      <c r="BG27" s="38" t="s">
        <v>9</v>
      </c>
      <c r="BH27" s="39"/>
      <c r="BI27" s="39"/>
      <c r="BJ27" s="39"/>
      <c r="BK27" s="39"/>
      <c r="BL27" s="39"/>
      <c r="BM27" s="39"/>
      <c r="BN27" s="191"/>
      <c r="BO27" s="191"/>
      <c r="BP27" s="191"/>
      <c r="BQ27" s="191"/>
      <c r="BR27" s="191"/>
      <c r="BS27" s="191"/>
      <c r="BT27" s="191"/>
      <c r="BU27" s="192"/>
      <c r="BV27" s="12"/>
      <c r="BW27" s="12"/>
      <c r="BX27" s="12"/>
      <c r="BY27" s="12"/>
      <c r="BZ27" s="12"/>
      <c r="CA27" s="85"/>
      <c r="CB27" s="86"/>
      <c r="CC27" s="86"/>
      <c r="CD27" s="86"/>
      <c r="CE27" s="86"/>
      <c r="CF27" s="86"/>
      <c r="CG27" s="86"/>
      <c r="CH27" s="87"/>
      <c r="CI27" s="87"/>
      <c r="CJ27" s="87"/>
      <c r="CK27" s="87"/>
      <c r="CL27" s="87"/>
      <c r="CM27" s="87"/>
      <c r="CN27" s="87"/>
      <c r="CO27" s="87"/>
      <c r="CP27" s="87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5"/>
      <c r="DL27" s="85"/>
      <c r="DM27" s="86"/>
      <c r="DN27" s="86"/>
      <c r="DO27" s="86"/>
      <c r="DP27" s="86"/>
      <c r="DQ27" s="86"/>
      <c r="DR27" s="86"/>
      <c r="DS27" s="87"/>
      <c r="DT27" s="87"/>
      <c r="DU27" s="87"/>
      <c r="DV27" s="87"/>
      <c r="DW27" s="87"/>
      <c r="DX27" s="87"/>
      <c r="DY27" s="87"/>
      <c r="DZ27" s="87"/>
      <c r="EA27" s="87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</row>
    <row r="28" spans="1:151" ht="9.9499999999999993" customHeight="1" x14ac:dyDescent="0.15">
      <c r="A28" s="41"/>
      <c r="B28" s="42"/>
      <c r="C28" s="42"/>
      <c r="D28" s="42"/>
      <c r="E28" s="42"/>
      <c r="F28" s="42"/>
      <c r="G28" s="43"/>
      <c r="H28" s="320"/>
      <c r="I28" s="320"/>
      <c r="J28" s="320"/>
      <c r="K28" s="320"/>
      <c r="L28" s="320"/>
      <c r="M28" s="320"/>
      <c r="N28" s="320"/>
      <c r="O28" s="320"/>
      <c r="P28" s="8"/>
      <c r="Q28" s="41"/>
      <c r="R28" s="42"/>
      <c r="S28" s="42"/>
      <c r="T28" s="42"/>
      <c r="U28" s="42"/>
      <c r="V28" s="42"/>
      <c r="W28" s="42"/>
      <c r="X28" s="193"/>
      <c r="Y28" s="193"/>
      <c r="Z28" s="193"/>
      <c r="AA28" s="193"/>
      <c r="AB28" s="193"/>
      <c r="AC28" s="193"/>
      <c r="AD28" s="193"/>
      <c r="AE28" s="194"/>
      <c r="AF28" s="10"/>
      <c r="AO28" s="12"/>
      <c r="AP28" s="12"/>
      <c r="AQ28" s="41"/>
      <c r="AR28" s="42"/>
      <c r="AS28" s="42"/>
      <c r="AT28" s="42"/>
      <c r="AU28" s="42"/>
      <c r="AV28" s="42"/>
      <c r="AW28" s="43"/>
      <c r="AX28" s="320"/>
      <c r="AY28" s="320"/>
      <c r="AZ28" s="320"/>
      <c r="BA28" s="320"/>
      <c r="BB28" s="320"/>
      <c r="BC28" s="320"/>
      <c r="BD28" s="320"/>
      <c r="BE28" s="320"/>
      <c r="BF28" s="8"/>
      <c r="BG28" s="41"/>
      <c r="BH28" s="42"/>
      <c r="BI28" s="42"/>
      <c r="BJ28" s="42"/>
      <c r="BK28" s="42"/>
      <c r="BL28" s="42"/>
      <c r="BM28" s="42"/>
      <c r="BN28" s="193"/>
      <c r="BO28" s="193"/>
      <c r="BP28" s="193"/>
      <c r="BQ28" s="193"/>
      <c r="BR28" s="193"/>
      <c r="BS28" s="193"/>
      <c r="BT28" s="193"/>
      <c r="BU28" s="194"/>
      <c r="BV28" s="12"/>
      <c r="BW28" s="12"/>
      <c r="BX28" s="12"/>
      <c r="BY28" s="12"/>
      <c r="BZ28" s="12"/>
      <c r="CA28" s="86"/>
      <c r="CB28" s="86"/>
      <c r="CC28" s="86"/>
      <c r="CD28" s="86"/>
      <c r="CE28" s="86"/>
      <c r="CF28" s="86"/>
      <c r="CG28" s="86"/>
      <c r="CH28" s="87"/>
      <c r="CI28" s="87"/>
      <c r="CJ28" s="87"/>
      <c r="CK28" s="87"/>
      <c r="CL28" s="87"/>
      <c r="CM28" s="87"/>
      <c r="CN28" s="87"/>
      <c r="CO28" s="87"/>
      <c r="CP28" s="87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5"/>
      <c r="DL28" s="86"/>
      <c r="DM28" s="86"/>
      <c r="DN28" s="86"/>
      <c r="DO28" s="86"/>
      <c r="DP28" s="86"/>
      <c r="DQ28" s="86"/>
      <c r="DR28" s="86"/>
      <c r="DS28" s="87"/>
      <c r="DT28" s="87"/>
      <c r="DU28" s="87"/>
      <c r="DV28" s="87"/>
      <c r="DW28" s="87"/>
      <c r="DX28" s="87"/>
      <c r="DY28" s="87"/>
      <c r="DZ28" s="87"/>
      <c r="EA28" s="87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</row>
    <row r="29" spans="1:151" ht="9.9499999999999993" customHeight="1" x14ac:dyDescent="0.15">
      <c r="A29" s="10"/>
      <c r="B29" s="10"/>
      <c r="C29" s="10"/>
      <c r="D29" s="10"/>
      <c r="E29" s="10"/>
      <c r="F29" s="10"/>
      <c r="G29" s="10"/>
      <c r="H29" s="11"/>
      <c r="I29" s="11"/>
      <c r="J29" s="11"/>
      <c r="K29" s="11"/>
      <c r="L29" s="11"/>
      <c r="M29" s="11"/>
      <c r="N29" s="11"/>
      <c r="O29" s="11"/>
      <c r="P29" s="6"/>
      <c r="Q29" s="10"/>
      <c r="R29" s="10"/>
      <c r="S29" s="10"/>
      <c r="T29" s="10"/>
      <c r="U29" s="10"/>
      <c r="V29" s="10"/>
      <c r="W29" s="10"/>
      <c r="X29" s="12"/>
      <c r="Y29" s="12"/>
      <c r="Z29" s="12"/>
      <c r="AA29" s="12"/>
      <c r="AB29" s="12"/>
      <c r="AC29" s="12"/>
      <c r="AD29" s="12"/>
      <c r="AE29" s="12"/>
      <c r="AF29" s="10"/>
      <c r="AG29" s="10"/>
      <c r="AH29" s="12"/>
      <c r="AI29" s="12"/>
      <c r="AJ29" s="12"/>
      <c r="AK29" s="12"/>
      <c r="AL29" s="12"/>
      <c r="AM29" s="12"/>
      <c r="AN29" s="12"/>
      <c r="AO29" s="12"/>
      <c r="AP29" s="12"/>
      <c r="AQ29" s="10"/>
      <c r="AR29" s="10"/>
      <c r="AS29" s="10"/>
      <c r="AT29" s="10"/>
      <c r="AU29" s="10"/>
      <c r="AV29" s="10"/>
      <c r="AW29" s="10"/>
      <c r="AX29" s="11"/>
      <c r="AY29" s="11"/>
      <c r="AZ29" s="11"/>
      <c r="BA29" s="11"/>
      <c r="BB29" s="11"/>
      <c r="BC29" s="11"/>
      <c r="BD29" s="11"/>
      <c r="BE29" s="11"/>
      <c r="BF29" s="6"/>
      <c r="BG29" s="10"/>
      <c r="BH29" s="10"/>
      <c r="BI29" s="10"/>
      <c r="BJ29" s="10"/>
      <c r="BK29" s="10"/>
      <c r="BL29" s="10"/>
      <c r="BM29" s="10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86"/>
      <c r="CB29" s="86"/>
      <c r="CC29" s="86"/>
      <c r="CD29" s="86"/>
      <c r="CE29" s="86"/>
      <c r="CF29" s="86"/>
      <c r="CG29" s="86"/>
      <c r="CH29" s="87"/>
      <c r="CI29" s="87"/>
      <c r="CJ29" s="87"/>
      <c r="CK29" s="87"/>
      <c r="CL29" s="87"/>
      <c r="CM29" s="87"/>
      <c r="CN29" s="87"/>
      <c r="CO29" s="87"/>
      <c r="CP29" s="87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5"/>
      <c r="DL29" s="86"/>
      <c r="DM29" s="86"/>
      <c r="DN29" s="86"/>
      <c r="DO29" s="86"/>
      <c r="DP29" s="86"/>
      <c r="DQ29" s="86"/>
      <c r="DR29" s="86"/>
      <c r="DS29" s="87"/>
      <c r="DT29" s="87"/>
      <c r="DU29" s="87"/>
      <c r="DV29" s="87"/>
      <c r="DW29" s="87"/>
      <c r="DX29" s="87"/>
      <c r="DY29" s="87"/>
      <c r="DZ29" s="87"/>
      <c r="EA29" s="87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</row>
    <row r="30" spans="1:151" ht="9.9499999999999993" customHeight="1" x14ac:dyDescent="0.15">
      <c r="A30" s="38" t="s">
        <v>73</v>
      </c>
      <c r="B30" s="39"/>
      <c r="C30" s="39"/>
      <c r="D30" s="39"/>
      <c r="E30" s="39"/>
      <c r="F30" s="39"/>
      <c r="G30" s="40"/>
      <c r="H30" s="256">
        <v>0</v>
      </c>
      <c r="I30" s="256"/>
      <c r="J30" s="256"/>
      <c r="K30" s="256"/>
      <c r="L30" s="256"/>
      <c r="M30" s="256"/>
      <c r="N30" s="256"/>
      <c r="O30" s="256"/>
      <c r="P30" s="9"/>
      <c r="Q30" s="39" t="s">
        <v>82</v>
      </c>
      <c r="R30" s="39"/>
      <c r="S30" s="39"/>
      <c r="T30" s="39"/>
      <c r="U30" s="39"/>
      <c r="V30" s="39"/>
      <c r="W30" s="40"/>
      <c r="X30" s="244">
        <v>0</v>
      </c>
      <c r="Y30" s="245"/>
      <c r="Z30" s="245"/>
      <c r="AA30" s="245"/>
      <c r="AB30" s="245"/>
      <c r="AC30" s="245"/>
      <c r="AD30" s="245"/>
      <c r="AE30" s="246"/>
      <c r="AF30" s="10"/>
      <c r="AG30" s="10"/>
      <c r="AH30" s="12"/>
      <c r="AI30" s="12"/>
      <c r="AJ30" s="12"/>
      <c r="AK30" s="12"/>
      <c r="AL30" s="12"/>
      <c r="AM30" s="12"/>
      <c r="AN30" s="12"/>
      <c r="AO30" s="12"/>
      <c r="AP30" s="12"/>
      <c r="AQ30" s="38" t="s">
        <v>73</v>
      </c>
      <c r="AR30" s="39"/>
      <c r="AS30" s="39"/>
      <c r="AT30" s="39"/>
      <c r="AU30" s="39"/>
      <c r="AV30" s="39"/>
      <c r="AW30" s="40"/>
      <c r="AX30" s="256">
        <f>SyainjinkenhiGokeiKin</f>
        <v>0</v>
      </c>
      <c r="AY30" s="256"/>
      <c r="AZ30" s="256"/>
      <c r="BA30" s="256"/>
      <c r="BB30" s="256"/>
      <c r="BC30" s="256"/>
      <c r="BD30" s="256"/>
      <c r="BE30" s="256"/>
      <c r="BF30" s="9"/>
      <c r="BG30" s="39" t="s">
        <v>82</v>
      </c>
      <c r="BH30" s="39"/>
      <c r="BI30" s="39"/>
      <c r="BJ30" s="39"/>
      <c r="BK30" s="39"/>
      <c r="BL30" s="39"/>
      <c r="BM30" s="40"/>
      <c r="BN30" s="244">
        <f>ZeibetusyoKeihi</f>
        <v>0</v>
      </c>
      <c r="BO30" s="245"/>
      <c r="BP30" s="245"/>
      <c r="BQ30" s="245"/>
      <c r="BR30" s="245"/>
      <c r="BS30" s="245"/>
      <c r="BT30" s="245"/>
      <c r="BU30" s="246"/>
      <c r="BV30" s="12"/>
      <c r="BW30" s="12"/>
      <c r="BX30" s="12"/>
      <c r="BY30" s="12"/>
      <c r="BZ30" s="12"/>
      <c r="CA30" s="177"/>
      <c r="CB30" s="178"/>
      <c r="CC30" s="178"/>
      <c r="CD30" s="178"/>
      <c r="CE30" s="178"/>
      <c r="CF30" s="178"/>
      <c r="CG30" s="178"/>
      <c r="CH30" s="179"/>
      <c r="CI30" s="179"/>
      <c r="CJ30" s="179"/>
      <c r="CK30" s="179"/>
      <c r="CL30" s="179"/>
      <c r="CM30" s="179"/>
      <c r="CN30" s="179"/>
      <c r="CO30" s="179"/>
      <c r="CP30" s="17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5"/>
      <c r="DL30" s="177"/>
      <c r="DM30" s="178"/>
      <c r="DN30" s="178"/>
      <c r="DO30" s="178"/>
      <c r="DP30" s="178"/>
      <c r="DQ30" s="178"/>
      <c r="DR30" s="178"/>
      <c r="DS30" s="179"/>
      <c r="DT30" s="179"/>
      <c r="DU30" s="179"/>
      <c r="DV30" s="179"/>
      <c r="DW30" s="179"/>
      <c r="DX30" s="179"/>
      <c r="DY30" s="179"/>
      <c r="DZ30" s="179"/>
      <c r="EA30" s="179"/>
      <c r="EB30" s="169"/>
      <c r="EC30" s="169"/>
      <c r="ED30" s="169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69"/>
      <c r="EP30" s="169"/>
      <c r="EQ30" s="169"/>
      <c r="ER30" s="169"/>
      <c r="ES30" s="169"/>
      <c r="ET30" s="169"/>
      <c r="EU30" s="169"/>
    </row>
    <row r="31" spans="1:151" ht="9.9499999999999993" customHeight="1" x14ac:dyDescent="0.15">
      <c r="A31" s="41"/>
      <c r="B31" s="42"/>
      <c r="C31" s="42"/>
      <c r="D31" s="42"/>
      <c r="E31" s="42"/>
      <c r="F31" s="42"/>
      <c r="G31" s="43"/>
      <c r="H31" s="256"/>
      <c r="I31" s="256"/>
      <c r="J31" s="256"/>
      <c r="K31" s="256"/>
      <c r="L31" s="256"/>
      <c r="M31" s="256"/>
      <c r="N31" s="256"/>
      <c r="O31" s="256"/>
      <c r="P31" s="9"/>
      <c r="Q31" s="42"/>
      <c r="R31" s="42"/>
      <c r="S31" s="42"/>
      <c r="T31" s="42"/>
      <c r="U31" s="42"/>
      <c r="V31" s="42"/>
      <c r="W31" s="43"/>
      <c r="X31" s="247"/>
      <c r="Y31" s="248"/>
      <c r="Z31" s="248"/>
      <c r="AA31" s="248"/>
      <c r="AB31" s="248"/>
      <c r="AC31" s="248"/>
      <c r="AD31" s="248"/>
      <c r="AE31" s="249"/>
      <c r="AF31" s="10"/>
      <c r="AG31" s="10"/>
      <c r="AH31" s="12"/>
      <c r="AI31" s="12"/>
      <c r="AJ31" s="12"/>
      <c r="AK31" s="12"/>
      <c r="AL31" s="12"/>
      <c r="AM31" s="12"/>
      <c r="AN31" s="12"/>
      <c r="AO31" s="12"/>
      <c r="AP31" s="12"/>
      <c r="AQ31" s="41"/>
      <c r="AR31" s="42"/>
      <c r="AS31" s="42"/>
      <c r="AT31" s="42"/>
      <c r="AU31" s="42"/>
      <c r="AV31" s="42"/>
      <c r="AW31" s="43"/>
      <c r="AX31" s="256"/>
      <c r="AY31" s="256"/>
      <c r="AZ31" s="256"/>
      <c r="BA31" s="256"/>
      <c r="BB31" s="256"/>
      <c r="BC31" s="256"/>
      <c r="BD31" s="256"/>
      <c r="BE31" s="256"/>
      <c r="BF31" s="9"/>
      <c r="BG31" s="42"/>
      <c r="BH31" s="42"/>
      <c r="BI31" s="42"/>
      <c r="BJ31" s="42"/>
      <c r="BK31" s="42"/>
      <c r="BL31" s="42"/>
      <c r="BM31" s="43"/>
      <c r="BN31" s="247"/>
      <c r="BO31" s="248"/>
      <c r="BP31" s="248"/>
      <c r="BQ31" s="248"/>
      <c r="BR31" s="248"/>
      <c r="BS31" s="248"/>
      <c r="BT31" s="248"/>
      <c r="BU31" s="249"/>
      <c r="BV31" s="12"/>
      <c r="BW31" s="12"/>
      <c r="BX31" s="12"/>
      <c r="BY31" s="12"/>
      <c r="BZ31" s="12"/>
      <c r="CA31" s="178"/>
      <c r="CB31" s="178"/>
      <c r="CC31" s="178"/>
      <c r="CD31" s="178"/>
      <c r="CE31" s="178"/>
      <c r="CF31" s="178"/>
      <c r="CG31" s="178"/>
      <c r="CH31" s="179"/>
      <c r="CI31" s="179"/>
      <c r="CJ31" s="179"/>
      <c r="CK31" s="179"/>
      <c r="CL31" s="179"/>
      <c r="CM31" s="179"/>
      <c r="CN31" s="179"/>
      <c r="CO31" s="179"/>
      <c r="CP31" s="179"/>
      <c r="CQ31" s="169"/>
      <c r="CR31" s="169"/>
      <c r="CS31" s="169"/>
      <c r="CT31" s="169"/>
      <c r="CU31" s="169"/>
      <c r="CV31" s="169"/>
      <c r="CW31" s="169"/>
      <c r="CX31" s="169"/>
      <c r="CY31" s="169"/>
      <c r="CZ31" s="169"/>
      <c r="DA31" s="169"/>
      <c r="DB31" s="169"/>
      <c r="DC31" s="169"/>
      <c r="DD31" s="169"/>
      <c r="DE31" s="169"/>
      <c r="DF31" s="169"/>
      <c r="DG31" s="169"/>
      <c r="DH31" s="169"/>
      <c r="DI31" s="169"/>
      <c r="DJ31" s="169"/>
      <c r="DK31" s="5"/>
      <c r="DL31" s="178"/>
      <c r="DM31" s="178"/>
      <c r="DN31" s="178"/>
      <c r="DO31" s="178"/>
      <c r="DP31" s="178"/>
      <c r="DQ31" s="178"/>
      <c r="DR31" s="178"/>
      <c r="DS31" s="179"/>
      <c r="DT31" s="179"/>
      <c r="DU31" s="179"/>
      <c r="DV31" s="179"/>
      <c r="DW31" s="179"/>
      <c r="DX31" s="179"/>
      <c r="DY31" s="179"/>
      <c r="DZ31" s="179"/>
      <c r="EA31" s="179"/>
      <c r="EB31" s="169"/>
      <c r="EC31" s="169"/>
      <c r="ED31" s="169"/>
      <c r="EE31" s="169"/>
      <c r="EF31" s="169"/>
      <c r="EG31" s="169"/>
      <c r="EH31" s="169"/>
      <c r="EI31" s="169"/>
      <c r="EJ31" s="169"/>
      <c r="EK31" s="169"/>
      <c r="EL31" s="169"/>
      <c r="EM31" s="169"/>
      <c r="EN31" s="169"/>
      <c r="EO31" s="169"/>
      <c r="EP31" s="169"/>
      <c r="EQ31" s="169"/>
      <c r="ER31" s="169"/>
      <c r="ES31" s="169"/>
      <c r="ET31" s="169"/>
      <c r="EU31" s="169"/>
    </row>
    <row r="32" spans="1:151" ht="9.9499999999999993" customHeight="1" x14ac:dyDescent="0.15">
      <c r="A32" s="38" t="s">
        <v>10</v>
      </c>
      <c r="B32" s="39"/>
      <c r="C32" s="39"/>
      <c r="D32" s="39"/>
      <c r="E32" s="39"/>
      <c r="F32" s="39"/>
      <c r="G32" s="40"/>
      <c r="H32" s="257">
        <v>0</v>
      </c>
      <c r="I32" s="44"/>
      <c r="J32" s="44"/>
      <c r="K32" s="44"/>
      <c r="L32" s="44"/>
      <c r="M32" s="44"/>
      <c r="N32" s="44"/>
      <c r="O32" s="45"/>
      <c r="P32" s="9"/>
      <c r="Q32" s="39" t="s">
        <v>19</v>
      </c>
      <c r="R32" s="39"/>
      <c r="S32" s="39"/>
      <c r="T32" s="39"/>
      <c r="U32" s="39"/>
      <c r="V32" s="39"/>
      <c r="W32" s="40"/>
      <c r="X32" s="190">
        <v>0</v>
      </c>
      <c r="Y32" s="190"/>
      <c r="Z32" s="190"/>
      <c r="AA32" s="190"/>
      <c r="AB32" s="190"/>
      <c r="AC32" s="190"/>
      <c r="AD32" s="190"/>
      <c r="AE32" s="190"/>
      <c r="AF32" s="10"/>
      <c r="AG32" s="10"/>
      <c r="AH32" s="12"/>
      <c r="AI32" s="12"/>
      <c r="AJ32" s="12"/>
      <c r="AK32" s="12"/>
      <c r="AL32" s="12"/>
      <c r="AM32" s="12"/>
      <c r="AN32" s="12"/>
      <c r="AO32" s="12"/>
      <c r="AP32" s="12"/>
      <c r="AQ32" s="38" t="s">
        <v>10</v>
      </c>
      <c r="AR32" s="39"/>
      <c r="AS32" s="39"/>
      <c r="AT32" s="39"/>
      <c r="AU32" s="39"/>
      <c r="AV32" s="39"/>
      <c r="AW32" s="40"/>
      <c r="AX32" s="257">
        <f>ZeibetuKotuhi</f>
        <v>0</v>
      </c>
      <c r="AY32" s="44"/>
      <c r="AZ32" s="44"/>
      <c r="BA32" s="44"/>
      <c r="BB32" s="44"/>
      <c r="BC32" s="44"/>
      <c r="BD32" s="44"/>
      <c r="BE32" s="45"/>
      <c r="BF32" s="9"/>
      <c r="BG32" s="39" t="s">
        <v>19</v>
      </c>
      <c r="BH32" s="39"/>
      <c r="BI32" s="39"/>
      <c r="BJ32" s="39"/>
      <c r="BK32" s="39"/>
      <c r="BL32" s="39"/>
      <c r="BM32" s="40"/>
      <c r="BN32" s="190">
        <v>0</v>
      </c>
      <c r="BO32" s="190"/>
      <c r="BP32" s="190"/>
      <c r="BQ32" s="190"/>
      <c r="BR32" s="190"/>
      <c r="BS32" s="190"/>
      <c r="BT32" s="190"/>
      <c r="BU32" s="190"/>
      <c r="BV32" s="12"/>
      <c r="BW32" s="12"/>
      <c r="BX32" s="12"/>
      <c r="BY32" s="12"/>
      <c r="BZ32" s="12"/>
      <c r="CA32" s="178"/>
      <c r="CB32" s="178"/>
      <c r="CC32" s="178"/>
      <c r="CD32" s="178"/>
      <c r="CE32" s="178"/>
      <c r="CF32" s="178"/>
      <c r="CG32" s="178"/>
      <c r="CH32" s="179"/>
      <c r="CI32" s="179"/>
      <c r="CJ32" s="179"/>
      <c r="CK32" s="179"/>
      <c r="CL32" s="179"/>
      <c r="CM32" s="179"/>
      <c r="CN32" s="179"/>
      <c r="CO32" s="179"/>
      <c r="CP32" s="179"/>
      <c r="CQ32" s="169"/>
      <c r="CR32" s="169"/>
      <c r="CS32" s="169"/>
      <c r="CT32" s="169"/>
      <c r="CU32" s="169"/>
      <c r="CV32" s="169"/>
      <c r="CW32" s="169"/>
      <c r="CX32" s="169"/>
      <c r="CY32" s="169"/>
      <c r="CZ32" s="169"/>
      <c r="DA32" s="169"/>
      <c r="DB32" s="169"/>
      <c r="DC32" s="169"/>
      <c r="DD32" s="169"/>
      <c r="DE32" s="169"/>
      <c r="DF32" s="169"/>
      <c r="DG32" s="169"/>
      <c r="DH32" s="169"/>
      <c r="DI32" s="169"/>
      <c r="DJ32" s="169"/>
      <c r="DK32" s="5"/>
      <c r="DL32" s="178"/>
      <c r="DM32" s="178"/>
      <c r="DN32" s="178"/>
      <c r="DO32" s="178"/>
      <c r="DP32" s="178"/>
      <c r="DQ32" s="178"/>
      <c r="DR32" s="178"/>
      <c r="DS32" s="179"/>
      <c r="DT32" s="179"/>
      <c r="DU32" s="179"/>
      <c r="DV32" s="179"/>
      <c r="DW32" s="179"/>
      <c r="DX32" s="179"/>
      <c r="DY32" s="179"/>
      <c r="DZ32" s="179"/>
      <c r="EA32" s="179"/>
      <c r="EB32" s="169"/>
      <c r="EC32" s="169"/>
      <c r="ED32" s="169"/>
      <c r="EE32" s="169"/>
      <c r="EF32" s="169"/>
      <c r="EG32" s="169"/>
      <c r="EH32" s="169"/>
      <c r="EI32" s="169"/>
      <c r="EJ32" s="169"/>
      <c r="EK32" s="169"/>
      <c r="EL32" s="169"/>
      <c r="EM32" s="169"/>
      <c r="EN32" s="169"/>
      <c r="EO32" s="169"/>
      <c r="EP32" s="169"/>
      <c r="EQ32" s="169"/>
      <c r="ER32" s="169"/>
      <c r="ES32" s="169"/>
      <c r="ET32" s="169"/>
      <c r="EU32" s="169"/>
    </row>
    <row r="33" spans="1:151" ht="9.9499999999999993" customHeight="1" x14ac:dyDescent="0.15">
      <c r="A33" s="41"/>
      <c r="B33" s="42"/>
      <c r="C33" s="42"/>
      <c r="D33" s="42"/>
      <c r="E33" s="42"/>
      <c r="F33" s="42"/>
      <c r="G33" s="43"/>
      <c r="H33" s="258"/>
      <c r="I33" s="46"/>
      <c r="J33" s="46"/>
      <c r="K33" s="46"/>
      <c r="L33" s="46"/>
      <c r="M33" s="46"/>
      <c r="N33" s="46"/>
      <c r="O33" s="47"/>
      <c r="P33" s="9"/>
      <c r="Q33" s="42"/>
      <c r="R33" s="42"/>
      <c r="S33" s="42"/>
      <c r="T33" s="42"/>
      <c r="U33" s="42"/>
      <c r="V33" s="42"/>
      <c r="W33" s="43"/>
      <c r="X33" s="190"/>
      <c r="Y33" s="190"/>
      <c r="Z33" s="190"/>
      <c r="AA33" s="190"/>
      <c r="AB33" s="190"/>
      <c r="AC33" s="190"/>
      <c r="AD33" s="190"/>
      <c r="AE33" s="190"/>
      <c r="AF33" s="10"/>
      <c r="AG33" s="10"/>
      <c r="AH33" s="12"/>
      <c r="AI33" s="12"/>
      <c r="AJ33" s="12"/>
      <c r="AK33" s="12"/>
      <c r="AL33" s="12"/>
      <c r="AM33" s="12"/>
      <c r="AN33" s="12"/>
      <c r="AO33" s="12"/>
      <c r="AP33" s="12"/>
      <c r="AQ33" s="41"/>
      <c r="AR33" s="42"/>
      <c r="AS33" s="42"/>
      <c r="AT33" s="42"/>
      <c r="AU33" s="42"/>
      <c r="AV33" s="42"/>
      <c r="AW33" s="43"/>
      <c r="AX33" s="258"/>
      <c r="AY33" s="46"/>
      <c r="AZ33" s="46"/>
      <c r="BA33" s="46"/>
      <c r="BB33" s="46"/>
      <c r="BC33" s="46"/>
      <c r="BD33" s="46"/>
      <c r="BE33" s="47"/>
      <c r="BF33" s="9"/>
      <c r="BG33" s="42"/>
      <c r="BH33" s="42"/>
      <c r="BI33" s="42"/>
      <c r="BJ33" s="42"/>
      <c r="BK33" s="42"/>
      <c r="BL33" s="42"/>
      <c r="BM33" s="43"/>
      <c r="BN33" s="190"/>
      <c r="BO33" s="190"/>
      <c r="BP33" s="190"/>
      <c r="BQ33" s="190"/>
      <c r="BR33" s="190"/>
      <c r="BS33" s="190"/>
      <c r="BT33" s="190"/>
      <c r="BU33" s="190"/>
      <c r="BV33" s="12"/>
      <c r="BW33" s="12"/>
      <c r="BX33" s="12"/>
      <c r="BY33" s="12"/>
      <c r="BZ33" s="12"/>
      <c r="CA33" s="85"/>
      <c r="CB33" s="86"/>
      <c r="CC33" s="86"/>
      <c r="CD33" s="86"/>
      <c r="CE33" s="86"/>
      <c r="CF33" s="86"/>
      <c r="CG33" s="86"/>
      <c r="CH33" s="87"/>
      <c r="CI33" s="87"/>
      <c r="CJ33" s="87"/>
      <c r="CK33" s="87"/>
      <c r="CL33" s="87"/>
      <c r="CM33" s="87"/>
      <c r="CN33" s="87"/>
      <c r="CO33" s="87"/>
      <c r="CP33" s="87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5"/>
      <c r="DL33" s="85"/>
      <c r="DM33" s="86"/>
      <c r="DN33" s="86"/>
      <c r="DO33" s="86"/>
      <c r="DP33" s="86"/>
      <c r="DQ33" s="86"/>
      <c r="DR33" s="86"/>
      <c r="DS33" s="87"/>
      <c r="DT33" s="87"/>
      <c r="DU33" s="87"/>
      <c r="DV33" s="87"/>
      <c r="DW33" s="87"/>
      <c r="DX33" s="87"/>
      <c r="DY33" s="87"/>
      <c r="DZ33" s="87"/>
      <c r="EA33" s="87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</row>
    <row r="34" spans="1:151" ht="9.9499999999999993" customHeight="1" x14ac:dyDescent="0.15">
      <c r="A34" s="38" t="s">
        <v>81</v>
      </c>
      <c r="B34" s="39"/>
      <c r="C34" s="39"/>
      <c r="D34" s="39"/>
      <c r="E34" s="39"/>
      <c r="F34" s="39"/>
      <c r="G34" s="40"/>
      <c r="H34" s="190">
        <v>0</v>
      </c>
      <c r="I34" s="190"/>
      <c r="J34" s="190"/>
      <c r="K34" s="190"/>
      <c r="L34" s="190"/>
      <c r="M34" s="190"/>
      <c r="N34" s="190"/>
      <c r="O34" s="190"/>
      <c r="P34" s="9"/>
      <c r="Q34" s="38" t="s">
        <v>21</v>
      </c>
      <c r="R34" s="39"/>
      <c r="S34" s="39"/>
      <c r="T34" s="39"/>
      <c r="U34" s="39"/>
      <c r="V34" s="39"/>
      <c r="W34" s="40"/>
      <c r="X34" s="250"/>
      <c r="Y34" s="251"/>
      <c r="Z34" s="251"/>
      <c r="AA34" s="251"/>
      <c r="AB34" s="251"/>
      <c r="AC34" s="251"/>
      <c r="AD34" s="251"/>
      <c r="AE34" s="252"/>
      <c r="AF34" s="10"/>
      <c r="AO34" s="12"/>
      <c r="AP34" s="12"/>
      <c r="AQ34" s="38" t="s">
        <v>81</v>
      </c>
      <c r="AR34" s="39"/>
      <c r="AS34" s="39"/>
      <c r="AT34" s="39"/>
      <c r="AU34" s="39"/>
      <c r="AV34" s="39"/>
      <c r="AW34" s="40"/>
      <c r="AX34" s="190">
        <v>0</v>
      </c>
      <c r="AY34" s="190"/>
      <c r="AZ34" s="190"/>
      <c r="BA34" s="190"/>
      <c r="BB34" s="190"/>
      <c r="BC34" s="190"/>
      <c r="BD34" s="190"/>
      <c r="BE34" s="190"/>
      <c r="BF34" s="9"/>
      <c r="BG34" s="38" t="s">
        <v>21</v>
      </c>
      <c r="BH34" s="39"/>
      <c r="BI34" s="39"/>
      <c r="BJ34" s="39"/>
      <c r="BK34" s="39"/>
      <c r="BL34" s="39"/>
      <c r="BM34" s="40"/>
      <c r="BN34" s="250"/>
      <c r="BO34" s="251"/>
      <c r="BP34" s="251"/>
      <c r="BQ34" s="251"/>
      <c r="BR34" s="251"/>
      <c r="BS34" s="251"/>
      <c r="BT34" s="251"/>
      <c r="BU34" s="252"/>
      <c r="BV34" s="12"/>
      <c r="BW34" s="12"/>
      <c r="BX34" s="12"/>
      <c r="BY34" s="12"/>
      <c r="BZ34" s="12"/>
      <c r="CA34" s="86"/>
      <c r="CB34" s="86"/>
      <c r="CC34" s="86"/>
      <c r="CD34" s="86"/>
      <c r="CE34" s="86"/>
      <c r="CF34" s="86"/>
      <c r="CG34" s="86"/>
      <c r="CH34" s="87"/>
      <c r="CI34" s="87"/>
      <c r="CJ34" s="87"/>
      <c r="CK34" s="87"/>
      <c r="CL34" s="87"/>
      <c r="CM34" s="87"/>
      <c r="CN34" s="87"/>
      <c r="CO34" s="87"/>
      <c r="CP34" s="87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5"/>
      <c r="DL34" s="86"/>
      <c r="DM34" s="86"/>
      <c r="DN34" s="86"/>
      <c r="DO34" s="86"/>
      <c r="DP34" s="86"/>
      <c r="DQ34" s="86"/>
      <c r="DR34" s="86"/>
      <c r="DS34" s="87"/>
      <c r="DT34" s="87"/>
      <c r="DU34" s="87"/>
      <c r="DV34" s="87"/>
      <c r="DW34" s="87"/>
      <c r="DX34" s="87"/>
      <c r="DY34" s="87"/>
      <c r="DZ34" s="87"/>
      <c r="EA34" s="87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</row>
    <row r="35" spans="1:151" ht="9.9499999999999993" customHeight="1" x14ac:dyDescent="0.15">
      <c r="A35" s="41"/>
      <c r="B35" s="42"/>
      <c r="C35" s="42"/>
      <c r="D35" s="42"/>
      <c r="E35" s="42"/>
      <c r="F35" s="42"/>
      <c r="G35" s="43"/>
      <c r="H35" s="190"/>
      <c r="I35" s="190"/>
      <c r="J35" s="190"/>
      <c r="K35" s="190"/>
      <c r="L35" s="190"/>
      <c r="M35" s="190"/>
      <c r="N35" s="190"/>
      <c r="O35" s="190"/>
      <c r="P35" s="9"/>
      <c r="Q35" s="41"/>
      <c r="R35" s="42"/>
      <c r="S35" s="42"/>
      <c r="T35" s="42"/>
      <c r="U35" s="42"/>
      <c r="V35" s="42"/>
      <c r="W35" s="43"/>
      <c r="X35" s="253"/>
      <c r="Y35" s="254"/>
      <c r="Z35" s="254"/>
      <c r="AA35" s="254"/>
      <c r="AB35" s="254"/>
      <c r="AC35" s="254"/>
      <c r="AD35" s="254"/>
      <c r="AE35" s="255"/>
      <c r="AF35" s="10"/>
      <c r="AO35" s="12"/>
      <c r="AP35" s="12"/>
      <c r="AQ35" s="41"/>
      <c r="AR35" s="42"/>
      <c r="AS35" s="42"/>
      <c r="AT35" s="42"/>
      <c r="AU35" s="42"/>
      <c r="AV35" s="42"/>
      <c r="AW35" s="43"/>
      <c r="AX35" s="190"/>
      <c r="AY35" s="190"/>
      <c r="AZ35" s="190"/>
      <c r="BA35" s="190"/>
      <c r="BB35" s="190"/>
      <c r="BC35" s="190"/>
      <c r="BD35" s="190"/>
      <c r="BE35" s="190"/>
      <c r="BF35" s="9"/>
      <c r="BG35" s="41"/>
      <c r="BH35" s="42"/>
      <c r="BI35" s="42"/>
      <c r="BJ35" s="42"/>
      <c r="BK35" s="42"/>
      <c r="BL35" s="42"/>
      <c r="BM35" s="43"/>
      <c r="BN35" s="253"/>
      <c r="BO35" s="254"/>
      <c r="BP35" s="254"/>
      <c r="BQ35" s="254"/>
      <c r="BR35" s="254"/>
      <c r="BS35" s="254"/>
      <c r="BT35" s="254"/>
      <c r="BU35" s="255"/>
      <c r="BV35" s="12"/>
      <c r="BW35" s="12"/>
      <c r="BX35" s="12"/>
      <c r="BY35" s="12"/>
      <c r="BZ35" s="12"/>
      <c r="CA35" s="86"/>
      <c r="CB35" s="86"/>
      <c r="CC35" s="86"/>
      <c r="CD35" s="86"/>
      <c r="CE35" s="86"/>
      <c r="CF35" s="86"/>
      <c r="CG35" s="86"/>
      <c r="CH35" s="87"/>
      <c r="CI35" s="87"/>
      <c r="CJ35" s="87"/>
      <c r="CK35" s="87"/>
      <c r="CL35" s="87"/>
      <c r="CM35" s="87"/>
      <c r="CN35" s="87"/>
      <c r="CO35" s="87"/>
      <c r="CP35" s="87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5"/>
      <c r="DL35" s="86"/>
      <c r="DM35" s="86"/>
      <c r="DN35" s="86"/>
      <c r="DO35" s="86"/>
      <c r="DP35" s="86"/>
      <c r="DQ35" s="86"/>
      <c r="DR35" s="86"/>
      <c r="DS35" s="87"/>
      <c r="DT35" s="87"/>
      <c r="DU35" s="87"/>
      <c r="DV35" s="87"/>
      <c r="DW35" s="87"/>
      <c r="DX35" s="87"/>
      <c r="DY35" s="87"/>
      <c r="DZ35" s="87"/>
      <c r="EA35" s="87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</row>
    <row r="36" spans="1:151" ht="9.9499999999999993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10"/>
      <c r="N36" s="10"/>
      <c r="O36" s="10"/>
      <c r="P36" s="10"/>
      <c r="Q36" s="10"/>
      <c r="R36" s="10"/>
      <c r="S36" s="10"/>
      <c r="T36" s="13"/>
      <c r="U36" s="13"/>
      <c r="V36" s="13"/>
      <c r="W36" s="13"/>
      <c r="X36" s="13"/>
      <c r="Y36" s="13"/>
      <c r="Z36" s="13"/>
      <c r="AA36" s="10"/>
      <c r="AB36" s="10"/>
      <c r="AC36" s="10"/>
      <c r="AD36" s="10"/>
      <c r="AE36" s="10"/>
      <c r="AF36" s="10"/>
      <c r="AG36" s="10"/>
      <c r="AH36" s="10"/>
      <c r="AI36" s="13"/>
      <c r="AJ36" s="13"/>
      <c r="AK36" s="13"/>
      <c r="AL36" s="13"/>
      <c r="AM36" s="13"/>
      <c r="AN36" s="13"/>
      <c r="AO36" s="13"/>
      <c r="AP36" s="6"/>
      <c r="AQ36" s="6"/>
      <c r="AR36" s="6"/>
      <c r="AS36" s="6"/>
      <c r="AT36" s="10"/>
      <c r="AU36" s="10"/>
      <c r="AV36" s="10"/>
      <c r="AW36" s="10"/>
      <c r="AX36" s="10"/>
      <c r="AY36" s="10"/>
      <c r="AZ36" s="10"/>
      <c r="BA36" s="13"/>
      <c r="BB36" s="13"/>
      <c r="BC36" s="13"/>
      <c r="BD36" s="13"/>
      <c r="BE36" s="13"/>
      <c r="BF36" s="13"/>
      <c r="BG36" s="13"/>
      <c r="BH36" s="13"/>
      <c r="BI36" s="10"/>
      <c r="BJ36" s="10"/>
      <c r="BK36" s="10"/>
      <c r="BL36" s="10"/>
      <c r="BM36" s="10"/>
      <c r="BN36" s="10"/>
      <c r="BO36" s="10"/>
      <c r="BP36" s="13"/>
      <c r="BQ36" s="13"/>
      <c r="BR36" s="13"/>
      <c r="BS36" s="13"/>
      <c r="BT36" s="13"/>
      <c r="BU36" s="13"/>
      <c r="BV36" s="13"/>
      <c r="BW36" s="13"/>
      <c r="BX36" s="6"/>
      <c r="BY36" s="6"/>
      <c r="BZ36" s="6"/>
      <c r="CA36" s="177"/>
      <c r="CB36" s="178"/>
      <c r="CC36" s="178"/>
      <c r="CD36" s="178"/>
      <c r="CE36" s="178"/>
      <c r="CF36" s="178"/>
      <c r="CG36" s="178"/>
      <c r="CH36" s="179"/>
      <c r="CI36" s="179"/>
      <c r="CJ36" s="179"/>
      <c r="CK36" s="179"/>
      <c r="CL36" s="179"/>
      <c r="CM36" s="179"/>
      <c r="CN36" s="179"/>
      <c r="CO36" s="179"/>
      <c r="CP36" s="17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5"/>
      <c r="DL36" s="177"/>
      <c r="DM36" s="178"/>
      <c r="DN36" s="178"/>
      <c r="DO36" s="178"/>
      <c r="DP36" s="178"/>
      <c r="DQ36" s="178"/>
      <c r="DR36" s="178"/>
      <c r="DS36" s="179"/>
      <c r="DT36" s="179"/>
      <c r="DU36" s="179"/>
      <c r="DV36" s="179"/>
      <c r="DW36" s="179"/>
      <c r="DX36" s="179"/>
      <c r="DY36" s="179"/>
      <c r="DZ36" s="179"/>
      <c r="EA36" s="179"/>
      <c r="EB36" s="169"/>
      <c r="EC36" s="169"/>
      <c r="ED36" s="169"/>
      <c r="EE36" s="169"/>
      <c r="EF36" s="169"/>
      <c r="EG36" s="169"/>
      <c r="EH36" s="169"/>
      <c r="EI36" s="169"/>
      <c r="EJ36" s="169"/>
      <c r="EK36" s="169"/>
      <c r="EL36" s="169"/>
      <c r="EM36" s="169"/>
      <c r="EN36" s="169"/>
      <c r="EO36" s="169"/>
      <c r="EP36" s="169"/>
      <c r="EQ36" s="169"/>
      <c r="ER36" s="169"/>
      <c r="ES36" s="169"/>
      <c r="ET36" s="169"/>
      <c r="EU36" s="169"/>
    </row>
    <row r="37" spans="1:151" ht="9.9499999999999993" customHeight="1" x14ac:dyDescent="0.3">
      <c r="A37" s="108" t="s">
        <v>57</v>
      </c>
      <c r="B37" s="109" t="s">
        <v>42</v>
      </c>
      <c r="C37" s="109"/>
      <c r="D37" s="109"/>
      <c r="E37" s="109"/>
      <c r="F37" s="109"/>
      <c r="G37" s="109"/>
      <c r="H37" s="109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4"/>
      <c r="U37" s="108" t="s">
        <v>57</v>
      </c>
      <c r="V37" s="109" t="s">
        <v>22</v>
      </c>
      <c r="W37" s="109"/>
      <c r="X37" s="109"/>
      <c r="Y37" s="109"/>
      <c r="Z37" s="109"/>
      <c r="AA37" s="109"/>
      <c r="AB37" s="109"/>
      <c r="AC37" s="15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108" t="s">
        <v>57</v>
      </c>
      <c r="AR37" s="109" t="s">
        <v>23</v>
      </c>
      <c r="AS37" s="109"/>
      <c r="AT37" s="109"/>
      <c r="AU37" s="109"/>
      <c r="AV37" s="109"/>
      <c r="AW37" s="109"/>
      <c r="AX37" s="109"/>
      <c r="AY37" s="15"/>
      <c r="AZ37" s="15"/>
      <c r="BA37" s="15"/>
      <c r="BB37" s="15"/>
      <c r="BC37" s="15"/>
      <c r="BD37" s="15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178"/>
      <c r="CB37" s="178"/>
      <c r="CC37" s="178"/>
      <c r="CD37" s="178"/>
      <c r="CE37" s="178"/>
      <c r="CF37" s="178"/>
      <c r="CG37" s="178"/>
      <c r="CH37" s="179"/>
      <c r="CI37" s="179"/>
      <c r="CJ37" s="179"/>
      <c r="CK37" s="179"/>
      <c r="CL37" s="179"/>
      <c r="CM37" s="179"/>
      <c r="CN37" s="179"/>
      <c r="CO37" s="179"/>
      <c r="CP37" s="179"/>
      <c r="CQ37" s="169"/>
      <c r="CR37" s="169"/>
      <c r="CS37" s="169"/>
      <c r="CT37" s="169"/>
      <c r="CU37" s="169"/>
      <c r="CV37" s="169"/>
      <c r="CW37" s="169"/>
      <c r="CX37" s="169"/>
      <c r="CY37" s="169"/>
      <c r="CZ37" s="169"/>
      <c r="DA37" s="169"/>
      <c r="DB37" s="169"/>
      <c r="DC37" s="169"/>
      <c r="DD37" s="169"/>
      <c r="DE37" s="169"/>
      <c r="DF37" s="169"/>
      <c r="DG37" s="169"/>
      <c r="DH37" s="169"/>
      <c r="DI37" s="169"/>
      <c r="DJ37" s="169"/>
      <c r="DK37" s="5"/>
      <c r="DL37" s="178"/>
      <c r="DM37" s="178"/>
      <c r="DN37" s="178"/>
      <c r="DO37" s="178"/>
      <c r="DP37" s="178"/>
      <c r="DQ37" s="178"/>
      <c r="DR37" s="178"/>
      <c r="DS37" s="179"/>
      <c r="DT37" s="179"/>
      <c r="DU37" s="179"/>
      <c r="DV37" s="179"/>
      <c r="DW37" s="179"/>
      <c r="DX37" s="179"/>
      <c r="DY37" s="179"/>
      <c r="DZ37" s="179"/>
      <c r="EA37" s="179"/>
      <c r="EB37" s="169"/>
      <c r="EC37" s="169"/>
      <c r="ED37" s="169"/>
      <c r="EE37" s="169"/>
      <c r="EF37" s="169"/>
      <c r="EG37" s="169"/>
      <c r="EH37" s="169"/>
      <c r="EI37" s="169"/>
      <c r="EJ37" s="169"/>
      <c r="EK37" s="169"/>
      <c r="EL37" s="169"/>
      <c r="EM37" s="169"/>
      <c r="EN37" s="169"/>
      <c r="EO37" s="169"/>
      <c r="EP37" s="169"/>
      <c r="EQ37" s="169"/>
      <c r="ER37" s="169"/>
      <c r="ES37" s="169"/>
      <c r="ET37" s="169"/>
      <c r="EU37" s="169"/>
    </row>
    <row r="38" spans="1:151" ht="9.9499999999999993" customHeight="1" x14ac:dyDescent="0.25">
      <c r="A38" s="108"/>
      <c r="B38" s="294"/>
      <c r="C38" s="294"/>
      <c r="D38" s="294"/>
      <c r="E38" s="294"/>
      <c r="F38" s="294"/>
      <c r="G38" s="294"/>
      <c r="H38" s="294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/>
      <c r="U38" s="108"/>
      <c r="V38" s="294"/>
      <c r="W38" s="294"/>
      <c r="X38" s="294"/>
      <c r="Y38" s="294"/>
      <c r="Z38" s="294"/>
      <c r="AA38" s="294"/>
      <c r="AB38" s="294"/>
      <c r="AC38" s="1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108"/>
      <c r="AR38" s="294"/>
      <c r="AS38" s="294"/>
      <c r="AT38" s="294"/>
      <c r="AU38" s="294"/>
      <c r="AV38" s="294"/>
      <c r="AW38" s="294"/>
      <c r="AX38" s="294"/>
      <c r="AY38" s="16"/>
      <c r="AZ38" s="16"/>
      <c r="BA38" s="16"/>
      <c r="BB38" s="16"/>
      <c r="BC38" s="16"/>
      <c r="BD38" s="1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178"/>
      <c r="CB38" s="178"/>
      <c r="CC38" s="178"/>
      <c r="CD38" s="178"/>
      <c r="CE38" s="178"/>
      <c r="CF38" s="178"/>
      <c r="CG38" s="178"/>
      <c r="CH38" s="179"/>
      <c r="CI38" s="179"/>
      <c r="CJ38" s="179"/>
      <c r="CK38" s="179"/>
      <c r="CL38" s="179"/>
      <c r="CM38" s="179"/>
      <c r="CN38" s="179"/>
      <c r="CO38" s="179"/>
      <c r="CP38" s="179"/>
      <c r="CQ38" s="169"/>
      <c r="CR38" s="169"/>
      <c r="CS38" s="169"/>
      <c r="CT38" s="169"/>
      <c r="CU38" s="169"/>
      <c r="CV38" s="169"/>
      <c r="CW38" s="169"/>
      <c r="CX38" s="169"/>
      <c r="CY38" s="169"/>
      <c r="CZ38" s="169"/>
      <c r="DA38" s="169"/>
      <c r="DB38" s="169"/>
      <c r="DC38" s="169"/>
      <c r="DD38" s="169"/>
      <c r="DE38" s="169"/>
      <c r="DF38" s="169"/>
      <c r="DG38" s="169"/>
      <c r="DH38" s="169"/>
      <c r="DI38" s="169"/>
      <c r="DJ38" s="169"/>
      <c r="DK38" s="5"/>
      <c r="DL38" s="178"/>
      <c r="DM38" s="178"/>
      <c r="DN38" s="178"/>
      <c r="DO38" s="178"/>
      <c r="DP38" s="178"/>
      <c r="DQ38" s="178"/>
      <c r="DR38" s="178"/>
      <c r="DS38" s="179"/>
      <c r="DT38" s="179"/>
      <c r="DU38" s="179"/>
      <c r="DV38" s="179"/>
      <c r="DW38" s="179"/>
      <c r="DX38" s="179"/>
      <c r="DY38" s="179"/>
      <c r="DZ38" s="179"/>
      <c r="EA38" s="179"/>
      <c r="EB38" s="169"/>
      <c r="EC38" s="169"/>
      <c r="ED38" s="169"/>
      <c r="EE38" s="169"/>
      <c r="EF38" s="169"/>
      <c r="EG38" s="169"/>
      <c r="EH38" s="169"/>
      <c r="EI38" s="169"/>
      <c r="EJ38" s="169"/>
      <c r="EK38" s="169"/>
      <c r="EL38" s="169"/>
      <c r="EM38" s="169"/>
      <c r="EN38" s="169"/>
      <c r="EO38" s="169"/>
      <c r="EP38" s="169"/>
      <c r="EQ38" s="169"/>
      <c r="ER38" s="169"/>
      <c r="ES38" s="169"/>
      <c r="ET38" s="169"/>
      <c r="EU38" s="169"/>
    </row>
    <row r="39" spans="1:151" ht="9.9499999999999993" customHeight="1" x14ac:dyDescent="0.15">
      <c r="A39" s="72" t="s">
        <v>68</v>
      </c>
      <c r="B39" s="73"/>
      <c r="C39" s="73"/>
      <c r="D39" s="73"/>
      <c r="E39" s="73"/>
      <c r="F39" s="72" t="s">
        <v>24</v>
      </c>
      <c r="G39" s="73"/>
      <c r="H39" s="73"/>
      <c r="I39" s="73"/>
      <c r="J39" s="73"/>
      <c r="K39" s="74"/>
      <c r="L39" s="72" t="s">
        <v>25</v>
      </c>
      <c r="M39" s="73"/>
      <c r="N39" s="73"/>
      <c r="O39" s="73"/>
      <c r="P39" s="73"/>
      <c r="Q39" s="73"/>
      <c r="R39" s="73"/>
      <c r="S39" s="74"/>
      <c r="T39" s="5"/>
      <c r="U39" s="72" t="s">
        <v>43</v>
      </c>
      <c r="V39" s="73"/>
      <c r="W39" s="73"/>
      <c r="X39" s="73"/>
      <c r="Y39" s="73"/>
      <c r="Z39" s="74"/>
      <c r="AA39" s="72" t="s">
        <v>58</v>
      </c>
      <c r="AB39" s="73"/>
      <c r="AC39" s="73"/>
      <c r="AD39" s="73"/>
      <c r="AE39" s="73"/>
      <c r="AF39" s="72" t="s">
        <v>69</v>
      </c>
      <c r="AG39" s="73"/>
      <c r="AH39" s="73"/>
      <c r="AI39" s="73"/>
      <c r="AJ39" s="73"/>
      <c r="AK39" s="73"/>
      <c r="AL39" s="73"/>
      <c r="AM39" s="74"/>
      <c r="AN39" s="72" t="s">
        <v>59</v>
      </c>
      <c r="AO39" s="73"/>
      <c r="AP39" s="6"/>
      <c r="AQ39" s="72" t="s">
        <v>60</v>
      </c>
      <c r="AR39" s="73"/>
      <c r="AS39" s="73"/>
      <c r="AT39" s="73"/>
      <c r="AU39" s="73"/>
      <c r="AV39" s="74"/>
      <c r="AW39" s="72" t="s">
        <v>61</v>
      </c>
      <c r="AX39" s="73"/>
      <c r="AY39" s="73"/>
      <c r="AZ39" s="73"/>
      <c r="BA39" s="73"/>
      <c r="BB39" s="72" t="s">
        <v>27</v>
      </c>
      <c r="BC39" s="73"/>
      <c r="BD39" s="73"/>
      <c r="BE39" s="73"/>
      <c r="BF39" s="73"/>
      <c r="BG39" s="74"/>
      <c r="BH39" s="72" t="s">
        <v>62</v>
      </c>
      <c r="BI39" s="73"/>
      <c r="BJ39" s="73"/>
      <c r="BK39" s="73"/>
      <c r="BL39" s="73"/>
      <c r="BM39" s="73"/>
      <c r="BN39" s="73"/>
      <c r="BO39" s="74"/>
      <c r="BP39" s="72" t="s">
        <v>63</v>
      </c>
      <c r="BQ39" s="73"/>
      <c r="BR39" s="73"/>
      <c r="BS39" s="73"/>
      <c r="BT39" s="73"/>
      <c r="BU39" s="73"/>
      <c r="BV39" s="73"/>
      <c r="BW39" s="74"/>
      <c r="BX39" s="6"/>
      <c r="BY39" s="6"/>
      <c r="BZ39" s="6"/>
      <c r="CA39" s="85"/>
      <c r="CB39" s="86"/>
      <c r="CC39" s="86"/>
      <c r="CD39" s="86"/>
      <c r="CE39" s="86"/>
      <c r="CF39" s="86"/>
      <c r="CG39" s="86"/>
      <c r="CH39" s="87"/>
      <c r="CI39" s="87"/>
      <c r="CJ39" s="87"/>
      <c r="CK39" s="87"/>
      <c r="CL39" s="87"/>
      <c r="CM39" s="87"/>
      <c r="CN39" s="87"/>
      <c r="CO39" s="87"/>
      <c r="CP39" s="87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5"/>
      <c r="DL39" s="85"/>
      <c r="DM39" s="86"/>
      <c r="DN39" s="86"/>
      <c r="DO39" s="86"/>
      <c r="DP39" s="86"/>
      <c r="DQ39" s="86"/>
      <c r="DR39" s="86"/>
      <c r="DS39" s="87"/>
      <c r="DT39" s="87"/>
      <c r="DU39" s="87"/>
      <c r="DV39" s="87"/>
      <c r="DW39" s="87"/>
      <c r="DX39" s="87"/>
      <c r="DY39" s="87"/>
      <c r="DZ39" s="87"/>
      <c r="EA39" s="87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</row>
    <row r="40" spans="1:151" ht="9.9499999999999993" customHeight="1" x14ac:dyDescent="0.15">
      <c r="A40" s="75"/>
      <c r="B40" s="76"/>
      <c r="C40" s="76"/>
      <c r="D40" s="76"/>
      <c r="E40" s="76"/>
      <c r="F40" s="75"/>
      <c r="G40" s="76"/>
      <c r="H40" s="76"/>
      <c r="I40" s="76"/>
      <c r="J40" s="76"/>
      <c r="K40" s="77"/>
      <c r="L40" s="75"/>
      <c r="M40" s="76"/>
      <c r="N40" s="76"/>
      <c r="O40" s="76"/>
      <c r="P40" s="76"/>
      <c r="Q40" s="76"/>
      <c r="R40" s="76"/>
      <c r="S40" s="77"/>
      <c r="T40" s="5"/>
      <c r="U40" s="75"/>
      <c r="V40" s="76"/>
      <c r="W40" s="76"/>
      <c r="X40" s="76"/>
      <c r="Y40" s="76"/>
      <c r="Z40" s="77"/>
      <c r="AA40" s="75"/>
      <c r="AB40" s="76"/>
      <c r="AC40" s="76"/>
      <c r="AD40" s="76"/>
      <c r="AE40" s="76"/>
      <c r="AF40" s="75"/>
      <c r="AG40" s="76"/>
      <c r="AH40" s="76"/>
      <c r="AI40" s="76"/>
      <c r="AJ40" s="76"/>
      <c r="AK40" s="76"/>
      <c r="AL40" s="76"/>
      <c r="AM40" s="77"/>
      <c r="AN40" s="75"/>
      <c r="AO40" s="76"/>
      <c r="AP40" s="6"/>
      <c r="AQ40" s="75"/>
      <c r="AR40" s="76"/>
      <c r="AS40" s="76"/>
      <c r="AT40" s="76"/>
      <c r="AU40" s="76"/>
      <c r="AV40" s="77"/>
      <c r="AW40" s="75"/>
      <c r="AX40" s="76"/>
      <c r="AY40" s="76"/>
      <c r="AZ40" s="76"/>
      <c r="BA40" s="76"/>
      <c r="BB40" s="75"/>
      <c r="BC40" s="76"/>
      <c r="BD40" s="76"/>
      <c r="BE40" s="76"/>
      <c r="BF40" s="76"/>
      <c r="BG40" s="77"/>
      <c r="BH40" s="75"/>
      <c r="BI40" s="76"/>
      <c r="BJ40" s="76"/>
      <c r="BK40" s="76"/>
      <c r="BL40" s="76"/>
      <c r="BM40" s="76"/>
      <c r="BN40" s="76"/>
      <c r="BO40" s="77"/>
      <c r="BP40" s="75"/>
      <c r="BQ40" s="76"/>
      <c r="BR40" s="76"/>
      <c r="BS40" s="76"/>
      <c r="BT40" s="76"/>
      <c r="BU40" s="76"/>
      <c r="BV40" s="76"/>
      <c r="BW40" s="77"/>
      <c r="BX40" s="6"/>
      <c r="BY40" s="6"/>
      <c r="BZ40" s="6"/>
      <c r="CA40" s="86"/>
      <c r="CB40" s="86"/>
      <c r="CC40" s="86"/>
      <c r="CD40" s="86"/>
      <c r="CE40" s="86"/>
      <c r="CF40" s="86"/>
      <c r="CG40" s="86"/>
      <c r="CH40" s="87"/>
      <c r="CI40" s="87"/>
      <c r="CJ40" s="87"/>
      <c r="CK40" s="87"/>
      <c r="CL40" s="87"/>
      <c r="CM40" s="87"/>
      <c r="CN40" s="87"/>
      <c r="CO40" s="87"/>
      <c r="CP40" s="87"/>
      <c r="CQ40" s="88"/>
      <c r="CR40" s="88"/>
      <c r="CS40" s="88"/>
      <c r="CT40" s="88"/>
      <c r="CU40" s="88"/>
      <c r="CV40" s="88"/>
      <c r="CW40" s="88"/>
      <c r="CX40" s="88"/>
      <c r="CY40" s="88"/>
      <c r="CZ40" s="88"/>
      <c r="DA40" s="88"/>
      <c r="DB40" s="88"/>
      <c r="DC40" s="88"/>
      <c r="DD40" s="88"/>
      <c r="DE40" s="88"/>
      <c r="DF40" s="88"/>
      <c r="DG40" s="88"/>
      <c r="DH40" s="88"/>
      <c r="DI40" s="88"/>
      <c r="DJ40" s="88"/>
      <c r="DK40" s="5"/>
      <c r="DL40" s="86"/>
      <c r="DM40" s="86"/>
      <c r="DN40" s="86"/>
      <c r="DO40" s="86"/>
      <c r="DP40" s="86"/>
      <c r="DQ40" s="86"/>
      <c r="DR40" s="86"/>
      <c r="DS40" s="87"/>
      <c r="DT40" s="87"/>
      <c r="DU40" s="87"/>
      <c r="DV40" s="87"/>
      <c r="DW40" s="87"/>
      <c r="DX40" s="87"/>
      <c r="DY40" s="87"/>
      <c r="DZ40" s="87"/>
      <c r="EA40" s="87"/>
      <c r="EB40" s="88"/>
      <c r="EC40" s="88"/>
      <c r="ED40" s="88"/>
      <c r="EE40" s="88"/>
      <c r="EF40" s="88"/>
      <c r="EG40" s="88"/>
      <c r="EH40" s="88"/>
      <c r="EI40" s="88"/>
      <c r="EJ40" s="88"/>
      <c r="EK40" s="88"/>
      <c r="EL40" s="88"/>
      <c r="EM40" s="88"/>
      <c r="EN40" s="88"/>
      <c r="EO40" s="88"/>
      <c r="EP40" s="88"/>
      <c r="EQ40" s="88"/>
      <c r="ER40" s="88"/>
      <c r="ES40" s="88"/>
      <c r="ET40" s="88"/>
      <c r="EU40" s="88"/>
    </row>
    <row r="41" spans="1:151" ht="9.9499999999999993" customHeight="1" x14ac:dyDescent="0.15">
      <c r="A41" s="314"/>
      <c r="B41" s="315"/>
      <c r="C41" s="315"/>
      <c r="D41" s="315"/>
      <c r="E41" s="315"/>
      <c r="F41" s="316"/>
      <c r="G41" s="316"/>
      <c r="H41" s="316"/>
      <c r="I41" s="316"/>
      <c r="J41" s="316"/>
      <c r="K41" s="316"/>
      <c r="L41" s="319"/>
      <c r="M41" s="319"/>
      <c r="N41" s="319"/>
      <c r="O41" s="319"/>
      <c r="P41" s="319"/>
      <c r="Q41" s="319"/>
      <c r="R41" s="319"/>
      <c r="S41" s="319"/>
      <c r="T41" s="5"/>
      <c r="U41" s="184"/>
      <c r="V41" s="185"/>
      <c r="W41" s="185"/>
      <c r="X41" s="185"/>
      <c r="Y41" s="185"/>
      <c r="Z41" s="186"/>
      <c r="AA41" s="305"/>
      <c r="AB41" s="306"/>
      <c r="AC41" s="306"/>
      <c r="AD41" s="306"/>
      <c r="AE41" s="307"/>
      <c r="AF41" s="259"/>
      <c r="AG41" s="260"/>
      <c r="AH41" s="260"/>
      <c r="AI41" s="260"/>
      <c r="AJ41" s="260"/>
      <c r="AK41" s="260"/>
      <c r="AL41" s="260"/>
      <c r="AM41" s="261"/>
      <c r="AN41" s="304"/>
      <c r="AO41" s="304"/>
      <c r="AP41" s="6"/>
      <c r="AQ41" s="184"/>
      <c r="AR41" s="185"/>
      <c r="AS41" s="185"/>
      <c r="AT41" s="185"/>
      <c r="AU41" s="185"/>
      <c r="AV41" s="186"/>
      <c r="AW41" s="195"/>
      <c r="AX41" s="196"/>
      <c r="AY41" s="196"/>
      <c r="AZ41" s="196"/>
      <c r="BA41" s="197"/>
      <c r="BB41" s="184"/>
      <c r="BC41" s="185"/>
      <c r="BD41" s="185"/>
      <c r="BE41" s="185"/>
      <c r="BF41" s="185"/>
      <c r="BG41" s="186"/>
      <c r="BH41" s="259"/>
      <c r="BI41" s="260"/>
      <c r="BJ41" s="260"/>
      <c r="BK41" s="260"/>
      <c r="BL41" s="260"/>
      <c r="BM41" s="260"/>
      <c r="BN41" s="260"/>
      <c r="BO41" s="261"/>
      <c r="BP41" s="259"/>
      <c r="BQ41" s="260"/>
      <c r="BR41" s="260"/>
      <c r="BS41" s="260"/>
      <c r="BT41" s="260"/>
      <c r="BU41" s="260"/>
      <c r="BV41" s="260"/>
      <c r="BW41" s="261"/>
      <c r="BX41" s="6"/>
      <c r="BY41" s="6"/>
      <c r="BZ41" s="6"/>
      <c r="CA41" s="86"/>
      <c r="CB41" s="86"/>
      <c r="CC41" s="86"/>
      <c r="CD41" s="86"/>
      <c r="CE41" s="86"/>
      <c r="CF41" s="86"/>
      <c r="CG41" s="86"/>
      <c r="CH41" s="87"/>
      <c r="CI41" s="87"/>
      <c r="CJ41" s="87"/>
      <c r="CK41" s="87"/>
      <c r="CL41" s="87"/>
      <c r="CM41" s="87"/>
      <c r="CN41" s="87"/>
      <c r="CO41" s="87"/>
      <c r="CP41" s="87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5"/>
      <c r="DL41" s="86"/>
      <c r="DM41" s="86"/>
      <c r="DN41" s="86"/>
      <c r="DO41" s="86"/>
      <c r="DP41" s="86"/>
      <c r="DQ41" s="86"/>
      <c r="DR41" s="86"/>
      <c r="DS41" s="87"/>
      <c r="DT41" s="87"/>
      <c r="DU41" s="87"/>
      <c r="DV41" s="87"/>
      <c r="DW41" s="87"/>
      <c r="DX41" s="87"/>
      <c r="DY41" s="87"/>
      <c r="DZ41" s="87"/>
      <c r="EA41" s="87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</row>
    <row r="42" spans="1:151" ht="9.9499999999999993" customHeight="1" x14ac:dyDescent="0.15">
      <c r="A42" s="240"/>
      <c r="B42" s="241"/>
      <c r="C42" s="241"/>
      <c r="D42" s="241"/>
      <c r="E42" s="241"/>
      <c r="F42" s="317"/>
      <c r="G42" s="317"/>
      <c r="H42" s="317"/>
      <c r="I42" s="317"/>
      <c r="J42" s="317"/>
      <c r="K42" s="317"/>
      <c r="L42" s="236"/>
      <c r="M42" s="236"/>
      <c r="N42" s="236"/>
      <c r="O42" s="236"/>
      <c r="P42" s="236"/>
      <c r="Q42" s="236"/>
      <c r="R42" s="236"/>
      <c r="S42" s="236"/>
      <c r="T42" s="5"/>
      <c r="U42" s="187"/>
      <c r="V42" s="188"/>
      <c r="W42" s="188"/>
      <c r="X42" s="188"/>
      <c r="Y42" s="188"/>
      <c r="Z42" s="189"/>
      <c r="AA42" s="308"/>
      <c r="AB42" s="309"/>
      <c r="AC42" s="309"/>
      <c r="AD42" s="309"/>
      <c r="AE42" s="310"/>
      <c r="AF42" s="262"/>
      <c r="AG42" s="263"/>
      <c r="AH42" s="263"/>
      <c r="AI42" s="263"/>
      <c r="AJ42" s="263"/>
      <c r="AK42" s="263"/>
      <c r="AL42" s="263"/>
      <c r="AM42" s="264"/>
      <c r="AN42" s="227"/>
      <c r="AO42" s="227"/>
      <c r="AP42" s="6"/>
      <c r="AQ42" s="187"/>
      <c r="AR42" s="188"/>
      <c r="AS42" s="188"/>
      <c r="AT42" s="188"/>
      <c r="AU42" s="188"/>
      <c r="AV42" s="189"/>
      <c r="AW42" s="198"/>
      <c r="AX42" s="199"/>
      <c r="AY42" s="199"/>
      <c r="AZ42" s="199"/>
      <c r="BA42" s="200"/>
      <c r="BB42" s="187"/>
      <c r="BC42" s="188"/>
      <c r="BD42" s="188"/>
      <c r="BE42" s="188"/>
      <c r="BF42" s="188"/>
      <c r="BG42" s="189"/>
      <c r="BH42" s="262"/>
      <c r="BI42" s="263"/>
      <c r="BJ42" s="263"/>
      <c r="BK42" s="263"/>
      <c r="BL42" s="263"/>
      <c r="BM42" s="263"/>
      <c r="BN42" s="263"/>
      <c r="BO42" s="264"/>
      <c r="BP42" s="262"/>
      <c r="BQ42" s="263"/>
      <c r="BR42" s="263"/>
      <c r="BS42" s="263"/>
      <c r="BT42" s="263"/>
      <c r="BU42" s="263"/>
      <c r="BV42" s="263"/>
      <c r="BW42" s="264"/>
      <c r="BX42" s="6"/>
      <c r="BY42" s="6"/>
      <c r="BZ42" s="6"/>
      <c r="CA42" s="177"/>
      <c r="CB42" s="178"/>
      <c r="CC42" s="178"/>
      <c r="CD42" s="178"/>
      <c r="CE42" s="178"/>
      <c r="CF42" s="178"/>
      <c r="CG42" s="178"/>
      <c r="CH42" s="179"/>
      <c r="CI42" s="179"/>
      <c r="CJ42" s="179"/>
      <c r="CK42" s="179"/>
      <c r="CL42" s="179"/>
      <c r="CM42" s="179"/>
      <c r="CN42" s="179"/>
      <c r="CO42" s="179"/>
      <c r="CP42" s="179"/>
      <c r="CQ42" s="169"/>
      <c r="CR42" s="169"/>
      <c r="CS42" s="169"/>
      <c r="CT42" s="169"/>
      <c r="CU42" s="169"/>
      <c r="CV42" s="169"/>
      <c r="CW42" s="169"/>
      <c r="CX42" s="169"/>
      <c r="CY42" s="169"/>
      <c r="CZ42" s="169"/>
      <c r="DA42" s="169"/>
      <c r="DB42" s="169"/>
      <c r="DC42" s="169"/>
      <c r="DD42" s="169"/>
      <c r="DE42" s="169"/>
      <c r="DF42" s="169"/>
      <c r="DG42" s="169"/>
      <c r="DH42" s="169"/>
      <c r="DI42" s="169"/>
      <c r="DJ42" s="169"/>
      <c r="DK42" s="5"/>
      <c r="DL42" s="177"/>
      <c r="DM42" s="178"/>
      <c r="DN42" s="178"/>
      <c r="DO42" s="178"/>
      <c r="DP42" s="178"/>
      <c r="DQ42" s="178"/>
      <c r="DR42" s="178"/>
      <c r="DS42" s="179"/>
      <c r="DT42" s="179"/>
      <c r="DU42" s="179"/>
      <c r="DV42" s="179"/>
      <c r="DW42" s="179"/>
      <c r="DX42" s="179"/>
      <c r="DY42" s="179"/>
      <c r="DZ42" s="179"/>
      <c r="EA42" s="179"/>
      <c r="EB42" s="169"/>
      <c r="EC42" s="169"/>
      <c r="ED42" s="169"/>
      <c r="EE42" s="169"/>
      <c r="EF42" s="169"/>
      <c r="EG42" s="169"/>
      <c r="EH42" s="169"/>
      <c r="EI42" s="169"/>
      <c r="EJ42" s="169"/>
      <c r="EK42" s="169"/>
      <c r="EL42" s="169"/>
      <c r="EM42" s="169"/>
      <c r="EN42" s="169"/>
      <c r="EO42" s="169"/>
      <c r="EP42" s="169"/>
      <c r="EQ42" s="169"/>
      <c r="ER42" s="169"/>
      <c r="ES42" s="169"/>
      <c r="ET42" s="169"/>
      <c r="EU42" s="169"/>
    </row>
    <row r="43" spans="1:151" ht="9.9499999999999993" customHeight="1" x14ac:dyDescent="0.15">
      <c r="A43" s="242"/>
      <c r="B43" s="243"/>
      <c r="C43" s="243"/>
      <c r="D43" s="243"/>
      <c r="E43" s="243"/>
      <c r="F43" s="318"/>
      <c r="G43" s="318"/>
      <c r="H43" s="318"/>
      <c r="I43" s="318"/>
      <c r="J43" s="318"/>
      <c r="K43" s="318"/>
      <c r="L43" s="237"/>
      <c r="M43" s="238"/>
      <c r="N43" s="238"/>
      <c r="O43" s="238"/>
      <c r="P43" s="238"/>
      <c r="Q43" s="238"/>
      <c r="R43" s="238"/>
      <c r="S43" s="238"/>
      <c r="T43" s="5"/>
      <c r="U43" s="60"/>
      <c r="V43" s="61"/>
      <c r="W43" s="61"/>
      <c r="X43" s="61"/>
      <c r="Y43" s="61"/>
      <c r="Z43" s="61"/>
      <c r="AA43" s="228"/>
      <c r="AB43" s="228"/>
      <c r="AC43" s="228"/>
      <c r="AD43" s="228"/>
      <c r="AE43" s="228"/>
      <c r="AF43" s="230"/>
      <c r="AG43" s="231"/>
      <c r="AH43" s="231"/>
      <c r="AI43" s="231"/>
      <c r="AJ43" s="231"/>
      <c r="AK43" s="231"/>
      <c r="AL43" s="231"/>
      <c r="AM43" s="231"/>
      <c r="AN43" s="228"/>
      <c r="AO43" s="228"/>
      <c r="AP43" s="6"/>
      <c r="AQ43" s="60"/>
      <c r="AR43" s="61"/>
      <c r="AS43" s="61"/>
      <c r="AT43" s="61"/>
      <c r="AU43" s="61"/>
      <c r="AV43" s="61"/>
      <c r="AW43" s="201"/>
      <c r="AX43" s="201"/>
      <c r="AY43" s="201"/>
      <c r="AZ43" s="201"/>
      <c r="BA43" s="201"/>
      <c r="BB43" s="60"/>
      <c r="BC43" s="61"/>
      <c r="BD43" s="61"/>
      <c r="BE43" s="61"/>
      <c r="BF43" s="61"/>
      <c r="BG43" s="61"/>
      <c r="BH43" s="230"/>
      <c r="BI43" s="231"/>
      <c r="BJ43" s="231"/>
      <c r="BK43" s="231"/>
      <c r="BL43" s="231"/>
      <c r="BM43" s="231"/>
      <c r="BN43" s="231"/>
      <c r="BO43" s="231"/>
      <c r="BP43" s="230"/>
      <c r="BQ43" s="231"/>
      <c r="BR43" s="231"/>
      <c r="BS43" s="231"/>
      <c r="BT43" s="231"/>
      <c r="BU43" s="231"/>
      <c r="BV43" s="231"/>
      <c r="BW43" s="231"/>
      <c r="BX43" s="6"/>
      <c r="BY43" s="6"/>
      <c r="BZ43" s="6"/>
      <c r="CA43" s="178"/>
      <c r="CB43" s="178"/>
      <c r="CC43" s="178"/>
      <c r="CD43" s="178"/>
      <c r="CE43" s="178"/>
      <c r="CF43" s="178"/>
      <c r="CG43" s="178"/>
      <c r="CH43" s="179"/>
      <c r="CI43" s="179"/>
      <c r="CJ43" s="179"/>
      <c r="CK43" s="179"/>
      <c r="CL43" s="179"/>
      <c r="CM43" s="179"/>
      <c r="CN43" s="179"/>
      <c r="CO43" s="179"/>
      <c r="CP43" s="179"/>
      <c r="CQ43" s="169"/>
      <c r="CR43" s="169"/>
      <c r="CS43" s="169"/>
      <c r="CT43" s="169"/>
      <c r="CU43" s="169"/>
      <c r="CV43" s="169"/>
      <c r="CW43" s="169"/>
      <c r="CX43" s="169"/>
      <c r="CY43" s="169"/>
      <c r="CZ43" s="169"/>
      <c r="DA43" s="169"/>
      <c r="DB43" s="169"/>
      <c r="DC43" s="169"/>
      <c r="DD43" s="169"/>
      <c r="DE43" s="169"/>
      <c r="DF43" s="169"/>
      <c r="DG43" s="169"/>
      <c r="DH43" s="169"/>
      <c r="DI43" s="169"/>
      <c r="DJ43" s="169"/>
      <c r="DK43" s="5"/>
      <c r="DL43" s="178"/>
      <c r="DM43" s="178"/>
      <c r="DN43" s="178"/>
      <c r="DO43" s="178"/>
      <c r="DP43" s="178"/>
      <c r="DQ43" s="178"/>
      <c r="DR43" s="178"/>
      <c r="DS43" s="179"/>
      <c r="DT43" s="179"/>
      <c r="DU43" s="179"/>
      <c r="DV43" s="179"/>
      <c r="DW43" s="179"/>
      <c r="DX43" s="179"/>
      <c r="DY43" s="179"/>
      <c r="DZ43" s="179"/>
      <c r="EA43" s="179"/>
      <c r="EB43" s="169"/>
      <c r="EC43" s="169"/>
      <c r="ED43" s="169"/>
      <c r="EE43" s="169"/>
      <c r="EF43" s="169"/>
      <c r="EG43" s="169"/>
      <c r="EH43" s="169"/>
      <c r="EI43" s="169"/>
      <c r="EJ43" s="169"/>
      <c r="EK43" s="169"/>
      <c r="EL43" s="169"/>
      <c r="EM43" s="169"/>
      <c r="EN43" s="169"/>
      <c r="EO43" s="169"/>
      <c r="EP43" s="169"/>
      <c r="EQ43" s="169"/>
      <c r="ER43" s="169"/>
      <c r="ES43" s="169"/>
      <c r="ET43" s="169"/>
      <c r="EU43" s="169"/>
    </row>
    <row r="44" spans="1:151" ht="9.9499999999999993" customHeight="1" x14ac:dyDescent="0.15">
      <c r="A44" s="242"/>
      <c r="B44" s="243"/>
      <c r="C44" s="243"/>
      <c r="D44" s="243"/>
      <c r="E44" s="243"/>
      <c r="F44" s="318"/>
      <c r="G44" s="318"/>
      <c r="H44" s="318"/>
      <c r="I44" s="318"/>
      <c r="J44" s="318"/>
      <c r="K44" s="318"/>
      <c r="L44" s="238"/>
      <c r="M44" s="238"/>
      <c r="N44" s="238"/>
      <c r="O44" s="238"/>
      <c r="P44" s="238"/>
      <c r="Q44" s="238"/>
      <c r="R44" s="238"/>
      <c r="S44" s="238"/>
      <c r="T44" s="5"/>
      <c r="U44" s="60"/>
      <c r="V44" s="61"/>
      <c r="W44" s="61"/>
      <c r="X44" s="61"/>
      <c r="Y44" s="61"/>
      <c r="Z44" s="61"/>
      <c r="AA44" s="228"/>
      <c r="AB44" s="228"/>
      <c r="AC44" s="228"/>
      <c r="AD44" s="228"/>
      <c r="AE44" s="228"/>
      <c r="AF44" s="231"/>
      <c r="AG44" s="231"/>
      <c r="AH44" s="231"/>
      <c r="AI44" s="231"/>
      <c r="AJ44" s="231"/>
      <c r="AK44" s="231"/>
      <c r="AL44" s="231"/>
      <c r="AM44" s="231"/>
      <c r="AN44" s="228"/>
      <c r="AO44" s="228"/>
      <c r="AP44" s="6"/>
      <c r="AQ44" s="60"/>
      <c r="AR44" s="61"/>
      <c r="AS44" s="61"/>
      <c r="AT44" s="61"/>
      <c r="AU44" s="61"/>
      <c r="AV44" s="61"/>
      <c r="AW44" s="201"/>
      <c r="AX44" s="201"/>
      <c r="AY44" s="201"/>
      <c r="AZ44" s="201"/>
      <c r="BA44" s="201"/>
      <c r="BB44" s="60"/>
      <c r="BC44" s="61"/>
      <c r="BD44" s="61"/>
      <c r="BE44" s="61"/>
      <c r="BF44" s="61"/>
      <c r="BG44" s="61"/>
      <c r="BH44" s="231"/>
      <c r="BI44" s="231"/>
      <c r="BJ44" s="231"/>
      <c r="BK44" s="231"/>
      <c r="BL44" s="231"/>
      <c r="BM44" s="231"/>
      <c r="BN44" s="231"/>
      <c r="BO44" s="231"/>
      <c r="BP44" s="231"/>
      <c r="BQ44" s="231"/>
      <c r="BR44" s="231"/>
      <c r="BS44" s="231"/>
      <c r="BT44" s="231"/>
      <c r="BU44" s="231"/>
      <c r="BV44" s="231"/>
      <c r="BW44" s="231"/>
      <c r="BX44" s="6"/>
      <c r="BY44" s="6"/>
      <c r="BZ44" s="6"/>
      <c r="CA44" s="178"/>
      <c r="CB44" s="178"/>
      <c r="CC44" s="178"/>
      <c r="CD44" s="178"/>
      <c r="CE44" s="178"/>
      <c r="CF44" s="178"/>
      <c r="CG44" s="178"/>
      <c r="CH44" s="179"/>
      <c r="CI44" s="179"/>
      <c r="CJ44" s="179"/>
      <c r="CK44" s="179"/>
      <c r="CL44" s="179"/>
      <c r="CM44" s="179"/>
      <c r="CN44" s="179"/>
      <c r="CO44" s="179"/>
      <c r="CP44" s="179"/>
      <c r="CQ44" s="169"/>
      <c r="CR44" s="169"/>
      <c r="CS44" s="169"/>
      <c r="CT44" s="169"/>
      <c r="CU44" s="169"/>
      <c r="CV44" s="169"/>
      <c r="CW44" s="169"/>
      <c r="CX44" s="169"/>
      <c r="CY44" s="169"/>
      <c r="CZ44" s="169"/>
      <c r="DA44" s="169"/>
      <c r="DB44" s="169"/>
      <c r="DC44" s="169"/>
      <c r="DD44" s="169"/>
      <c r="DE44" s="169"/>
      <c r="DF44" s="169"/>
      <c r="DG44" s="169"/>
      <c r="DH44" s="169"/>
      <c r="DI44" s="169"/>
      <c r="DJ44" s="169"/>
      <c r="DK44" s="5"/>
      <c r="DL44" s="178"/>
      <c r="DM44" s="178"/>
      <c r="DN44" s="178"/>
      <c r="DO44" s="178"/>
      <c r="DP44" s="178"/>
      <c r="DQ44" s="178"/>
      <c r="DR44" s="178"/>
      <c r="DS44" s="179"/>
      <c r="DT44" s="179"/>
      <c r="DU44" s="179"/>
      <c r="DV44" s="179"/>
      <c r="DW44" s="179"/>
      <c r="DX44" s="179"/>
      <c r="DY44" s="179"/>
      <c r="DZ44" s="179"/>
      <c r="EA44" s="179"/>
      <c r="EB44" s="169"/>
      <c r="EC44" s="169"/>
      <c r="ED44" s="169"/>
      <c r="EE44" s="169"/>
      <c r="EF44" s="169"/>
      <c r="EG44" s="169"/>
      <c r="EH44" s="169"/>
      <c r="EI44" s="169"/>
      <c r="EJ44" s="169"/>
      <c r="EK44" s="169"/>
      <c r="EL44" s="169"/>
      <c r="EM44" s="169"/>
      <c r="EN44" s="169"/>
      <c r="EO44" s="169"/>
      <c r="EP44" s="169"/>
      <c r="EQ44" s="169"/>
      <c r="ER44" s="169"/>
      <c r="ES44" s="169"/>
      <c r="ET44" s="169"/>
      <c r="EU44" s="169"/>
    </row>
    <row r="45" spans="1:151" ht="9.9499999999999993" customHeight="1" x14ac:dyDescent="0.15">
      <c r="A45" s="240"/>
      <c r="B45" s="241"/>
      <c r="C45" s="241"/>
      <c r="D45" s="241"/>
      <c r="E45" s="241"/>
      <c r="F45" s="317"/>
      <c r="G45" s="317"/>
      <c r="H45" s="317"/>
      <c r="I45" s="317"/>
      <c r="J45" s="317"/>
      <c r="K45" s="317"/>
      <c r="L45" s="236"/>
      <c r="M45" s="236"/>
      <c r="N45" s="236"/>
      <c r="O45" s="236"/>
      <c r="P45" s="236"/>
      <c r="Q45" s="236"/>
      <c r="R45" s="236"/>
      <c r="S45" s="236"/>
      <c r="T45" s="5"/>
      <c r="U45" s="62"/>
      <c r="V45" s="63"/>
      <c r="W45" s="63"/>
      <c r="X45" s="63"/>
      <c r="Y45" s="63"/>
      <c r="Z45" s="63"/>
      <c r="AA45" s="227"/>
      <c r="AB45" s="227"/>
      <c r="AC45" s="227"/>
      <c r="AD45" s="227"/>
      <c r="AE45" s="227"/>
      <c r="AF45" s="78"/>
      <c r="AG45" s="78"/>
      <c r="AH45" s="78"/>
      <c r="AI45" s="78"/>
      <c r="AJ45" s="78"/>
      <c r="AK45" s="78"/>
      <c r="AL45" s="78"/>
      <c r="AM45" s="78"/>
      <c r="AN45" s="227"/>
      <c r="AO45" s="227"/>
      <c r="AP45" s="6"/>
      <c r="AQ45" s="62"/>
      <c r="AR45" s="63"/>
      <c r="AS45" s="63"/>
      <c r="AT45" s="63"/>
      <c r="AU45" s="63"/>
      <c r="AV45" s="63"/>
      <c r="AW45" s="202"/>
      <c r="AX45" s="202"/>
      <c r="AY45" s="202"/>
      <c r="AZ45" s="202"/>
      <c r="BA45" s="202"/>
      <c r="BB45" s="62"/>
      <c r="BC45" s="63"/>
      <c r="BD45" s="63"/>
      <c r="BE45" s="63"/>
      <c r="BF45" s="63"/>
      <c r="BG45" s="63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6"/>
      <c r="BY45" s="6"/>
      <c r="BZ45" s="6"/>
      <c r="CA45" s="85"/>
      <c r="CB45" s="86"/>
      <c r="CC45" s="86"/>
      <c r="CD45" s="86"/>
      <c r="CE45" s="86"/>
      <c r="CF45" s="86"/>
      <c r="CG45" s="86"/>
      <c r="CH45" s="87"/>
      <c r="CI45" s="87"/>
      <c r="CJ45" s="87"/>
      <c r="CK45" s="87"/>
      <c r="CL45" s="87"/>
      <c r="CM45" s="87"/>
      <c r="CN45" s="87"/>
      <c r="CO45" s="87"/>
      <c r="CP45" s="87"/>
      <c r="CQ45" s="88"/>
      <c r="CR45" s="88"/>
      <c r="CS45" s="88"/>
      <c r="CT45" s="88"/>
      <c r="CU45" s="88"/>
      <c r="CV45" s="88"/>
      <c r="CW45" s="88"/>
      <c r="CX45" s="88"/>
      <c r="CY45" s="88"/>
      <c r="CZ45" s="88"/>
      <c r="DA45" s="88"/>
      <c r="DB45" s="88"/>
      <c r="DC45" s="88"/>
      <c r="DD45" s="88"/>
      <c r="DE45" s="88"/>
      <c r="DF45" s="88"/>
      <c r="DG45" s="88"/>
      <c r="DH45" s="88"/>
      <c r="DI45" s="88"/>
      <c r="DJ45" s="88"/>
      <c r="DK45" s="5"/>
      <c r="DL45" s="85"/>
      <c r="DM45" s="86"/>
      <c r="DN45" s="86"/>
      <c r="DO45" s="86"/>
      <c r="DP45" s="86"/>
      <c r="DQ45" s="86"/>
      <c r="DR45" s="86"/>
      <c r="DS45" s="87"/>
      <c r="DT45" s="87"/>
      <c r="DU45" s="87"/>
      <c r="DV45" s="87"/>
      <c r="DW45" s="87"/>
      <c r="DX45" s="87"/>
      <c r="DY45" s="87"/>
      <c r="DZ45" s="87"/>
      <c r="EA45" s="87"/>
      <c r="EB45" s="88"/>
      <c r="EC45" s="88"/>
      <c r="ED45" s="88"/>
      <c r="EE45" s="88"/>
      <c r="EF45" s="88"/>
      <c r="EG45" s="88"/>
      <c r="EH45" s="88"/>
      <c r="EI45" s="88"/>
      <c r="EJ45" s="88"/>
      <c r="EK45" s="88"/>
      <c r="EL45" s="88"/>
      <c r="EM45" s="88"/>
      <c r="EN45" s="88"/>
      <c r="EO45" s="88"/>
      <c r="EP45" s="88"/>
      <c r="EQ45" s="88"/>
      <c r="ER45" s="88"/>
      <c r="ES45" s="88"/>
      <c r="ET45" s="88"/>
      <c r="EU45" s="88"/>
    </row>
    <row r="46" spans="1:151" ht="9.9499999999999993" customHeight="1" x14ac:dyDescent="0.15">
      <c r="A46" s="240"/>
      <c r="B46" s="241"/>
      <c r="C46" s="241"/>
      <c r="D46" s="241"/>
      <c r="E46" s="241"/>
      <c r="F46" s="317"/>
      <c r="G46" s="317"/>
      <c r="H46" s="317"/>
      <c r="I46" s="317"/>
      <c r="J46" s="317"/>
      <c r="K46" s="317"/>
      <c r="L46" s="236"/>
      <c r="M46" s="236"/>
      <c r="N46" s="236"/>
      <c r="O46" s="236"/>
      <c r="P46" s="236"/>
      <c r="Q46" s="236"/>
      <c r="R46" s="236"/>
      <c r="S46" s="236"/>
      <c r="T46" s="5"/>
      <c r="U46" s="62"/>
      <c r="V46" s="63"/>
      <c r="W46" s="63"/>
      <c r="X46" s="63"/>
      <c r="Y46" s="63"/>
      <c r="Z46" s="63"/>
      <c r="AA46" s="227"/>
      <c r="AB46" s="227"/>
      <c r="AC46" s="227"/>
      <c r="AD46" s="227"/>
      <c r="AE46" s="227"/>
      <c r="AF46" s="78"/>
      <c r="AG46" s="78"/>
      <c r="AH46" s="78"/>
      <c r="AI46" s="78"/>
      <c r="AJ46" s="78"/>
      <c r="AK46" s="78"/>
      <c r="AL46" s="78"/>
      <c r="AM46" s="78"/>
      <c r="AN46" s="227"/>
      <c r="AO46" s="227"/>
      <c r="AP46" s="6"/>
      <c r="AQ46" s="62"/>
      <c r="AR46" s="63"/>
      <c r="AS46" s="63"/>
      <c r="AT46" s="63"/>
      <c r="AU46" s="63"/>
      <c r="AV46" s="63"/>
      <c r="AW46" s="202"/>
      <c r="AX46" s="202"/>
      <c r="AY46" s="202"/>
      <c r="AZ46" s="202"/>
      <c r="BA46" s="202"/>
      <c r="BB46" s="62"/>
      <c r="BC46" s="63"/>
      <c r="BD46" s="63"/>
      <c r="BE46" s="63"/>
      <c r="BF46" s="63"/>
      <c r="BG46" s="63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6"/>
      <c r="BY46" s="6"/>
      <c r="BZ46" s="6"/>
      <c r="CA46" s="86"/>
      <c r="CB46" s="86"/>
      <c r="CC46" s="86"/>
      <c r="CD46" s="86"/>
      <c r="CE46" s="86"/>
      <c r="CF46" s="86"/>
      <c r="CG46" s="86"/>
      <c r="CH46" s="87"/>
      <c r="CI46" s="87"/>
      <c r="CJ46" s="87"/>
      <c r="CK46" s="87"/>
      <c r="CL46" s="87"/>
      <c r="CM46" s="87"/>
      <c r="CN46" s="87"/>
      <c r="CO46" s="87"/>
      <c r="CP46" s="87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5"/>
      <c r="DL46" s="86"/>
      <c r="DM46" s="86"/>
      <c r="DN46" s="86"/>
      <c r="DO46" s="86"/>
      <c r="DP46" s="86"/>
      <c r="DQ46" s="86"/>
      <c r="DR46" s="86"/>
      <c r="DS46" s="87"/>
      <c r="DT46" s="87"/>
      <c r="DU46" s="87"/>
      <c r="DV46" s="87"/>
      <c r="DW46" s="87"/>
      <c r="DX46" s="87"/>
      <c r="DY46" s="87"/>
      <c r="DZ46" s="87"/>
      <c r="EA46" s="87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</row>
    <row r="47" spans="1:151" ht="9.9499999999999993" customHeight="1" x14ac:dyDescent="0.15">
      <c r="A47" s="242"/>
      <c r="B47" s="243"/>
      <c r="C47" s="243"/>
      <c r="D47" s="243"/>
      <c r="E47" s="243"/>
      <c r="F47" s="318"/>
      <c r="G47" s="318"/>
      <c r="H47" s="318"/>
      <c r="I47" s="318"/>
      <c r="J47" s="318"/>
      <c r="K47" s="318"/>
      <c r="L47" s="237"/>
      <c r="M47" s="238"/>
      <c r="N47" s="238"/>
      <c r="O47" s="238"/>
      <c r="P47" s="238"/>
      <c r="Q47" s="238"/>
      <c r="R47" s="238"/>
      <c r="S47" s="238"/>
      <c r="T47" s="5"/>
      <c r="U47" s="60"/>
      <c r="V47" s="61"/>
      <c r="W47" s="61"/>
      <c r="X47" s="61"/>
      <c r="Y47" s="61"/>
      <c r="Z47" s="61"/>
      <c r="AA47" s="228"/>
      <c r="AB47" s="228"/>
      <c r="AC47" s="228"/>
      <c r="AD47" s="228"/>
      <c r="AE47" s="228"/>
      <c r="AF47" s="230"/>
      <c r="AG47" s="231"/>
      <c r="AH47" s="231"/>
      <c r="AI47" s="231"/>
      <c r="AJ47" s="231"/>
      <c r="AK47" s="231"/>
      <c r="AL47" s="231"/>
      <c r="AM47" s="231"/>
      <c r="AN47" s="228"/>
      <c r="AO47" s="228"/>
      <c r="AP47" s="6"/>
      <c r="AQ47" s="60"/>
      <c r="AR47" s="61"/>
      <c r="AS47" s="61"/>
      <c r="AT47" s="61"/>
      <c r="AU47" s="61"/>
      <c r="AV47" s="61"/>
      <c r="AW47" s="201"/>
      <c r="AX47" s="201"/>
      <c r="AY47" s="201"/>
      <c r="AZ47" s="201"/>
      <c r="BA47" s="201"/>
      <c r="BB47" s="60"/>
      <c r="BC47" s="61"/>
      <c r="BD47" s="61"/>
      <c r="BE47" s="61"/>
      <c r="BF47" s="61"/>
      <c r="BG47" s="61"/>
      <c r="BH47" s="230"/>
      <c r="BI47" s="231"/>
      <c r="BJ47" s="231"/>
      <c r="BK47" s="231"/>
      <c r="BL47" s="231"/>
      <c r="BM47" s="231"/>
      <c r="BN47" s="231"/>
      <c r="BO47" s="231"/>
      <c r="BP47" s="230"/>
      <c r="BQ47" s="231"/>
      <c r="BR47" s="231"/>
      <c r="BS47" s="231"/>
      <c r="BT47" s="231"/>
      <c r="BU47" s="231"/>
      <c r="BV47" s="231"/>
      <c r="BW47" s="231"/>
      <c r="BX47" s="6"/>
      <c r="BY47" s="6"/>
      <c r="BZ47" s="6"/>
      <c r="CA47" s="86"/>
      <c r="CB47" s="86"/>
      <c r="CC47" s="86"/>
      <c r="CD47" s="86"/>
      <c r="CE47" s="86"/>
      <c r="CF47" s="86"/>
      <c r="CG47" s="86"/>
      <c r="CH47" s="87"/>
      <c r="CI47" s="87"/>
      <c r="CJ47" s="87"/>
      <c r="CK47" s="87"/>
      <c r="CL47" s="87"/>
      <c r="CM47" s="87"/>
      <c r="CN47" s="87"/>
      <c r="CO47" s="87"/>
      <c r="CP47" s="87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5"/>
      <c r="DL47" s="86"/>
      <c r="DM47" s="86"/>
      <c r="DN47" s="86"/>
      <c r="DO47" s="86"/>
      <c r="DP47" s="86"/>
      <c r="DQ47" s="86"/>
      <c r="DR47" s="86"/>
      <c r="DS47" s="87"/>
      <c r="DT47" s="87"/>
      <c r="DU47" s="87"/>
      <c r="DV47" s="87"/>
      <c r="DW47" s="87"/>
      <c r="DX47" s="87"/>
      <c r="DY47" s="87"/>
      <c r="DZ47" s="87"/>
      <c r="EA47" s="87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</row>
    <row r="48" spans="1:151" ht="9.9499999999999993" customHeight="1" x14ac:dyDescent="0.15">
      <c r="A48" s="242"/>
      <c r="B48" s="243"/>
      <c r="C48" s="243"/>
      <c r="D48" s="243"/>
      <c r="E48" s="243"/>
      <c r="F48" s="318"/>
      <c r="G48" s="318"/>
      <c r="H48" s="318"/>
      <c r="I48" s="318"/>
      <c r="J48" s="318"/>
      <c r="K48" s="318"/>
      <c r="L48" s="238"/>
      <c r="M48" s="238"/>
      <c r="N48" s="238"/>
      <c r="O48" s="238"/>
      <c r="P48" s="238"/>
      <c r="Q48" s="238"/>
      <c r="R48" s="238"/>
      <c r="S48" s="238"/>
      <c r="T48" s="5"/>
      <c r="U48" s="60"/>
      <c r="V48" s="61"/>
      <c r="W48" s="61"/>
      <c r="X48" s="61"/>
      <c r="Y48" s="61"/>
      <c r="Z48" s="61"/>
      <c r="AA48" s="228"/>
      <c r="AB48" s="228"/>
      <c r="AC48" s="228"/>
      <c r="AD48" s="228"/>
      <c r="AE48" s="228"/>
      <c r="AF48" s="231"/>
      <c r="AG48" s="231"/>
      <c r="AH48" s="231"/>
      <c r="AI48" s="231"/>
      <c r="AJ48" s="231"/>
      <c r="AK48" s="231"/>
      <c r="AL48" s="231"/>
      <c r="AM48" s="231"/>
      <c r="AN48" s="228"/>
      <c r="AO48" s="228"/>
      <c r="AP48" s="6"/>
      <c r="AQ48" s="60"/>
      <c r="AR48" s="61"/>
      <c r="AS48" s="61"/>
      <c r="AT48" s="61"/>
      <c r="AU48" s="61"/>
      <c r="AV48" s="61"/>
      <c r="AW48" s="201"/>
      <c r="AX48" s="201"/>
      <c r="AY48" s="201"/>
      <c r="AZ48" s="201"/>
      <c r="BA48" s="201"/>
      <c r="BB48" s="60"/>
      <c r="BC48" s="61"/>
      <c r="BD48" s="61"/>
      <c r="BE48" s="61"/>
      <c r="BF48" s="61"/>
      <c r="BG48" s="61"/>
      <c r="BH48" s="231"/>
      <c r="BI48" s="231"/>
      <c r="BJ48" s="231"/>
      <c r="BK48" s="231"/>
      <c r="BL48" s="231"/>
      <c r="BM48" s="231"/>
      <c r="BN48" s="231"/>
      <c r="BO48" s="231"/>
      <c r="BP48" s="231"/>
      <c r="BQ48" s="231"/>
      <c r="BR48" s="231"/>
      <c r="BS48" s="231"/>
      <c r="BT48" s="231"/>
      <c r="BU48" s="231"/>
      <c r="BV48" s="231"/>
      <c r="BW48" s="231"/>
      <c r="BX48" s="6"/>
      <c r="BY48" s="6"/>
      <c r="BZ48" s="6"/>
      <c r="CA48" s="177"/>
      <c r="CB48" s="178"/>
      <c r="CC48" s="178"/>
      <c r="CD48" s="178"/>
      <c r="CE48" s="178"/>
      <c r="CF48" s="178"/>
      <c r="CG48" s="178"/>
      <c r="CH48" s="179"/>
      <c r="CI48" s="179"/>
      <c r="CJ48" s="179"/>
      <c r="CK48" s="179"/>
      <c r="CL48" s="179"/>
      <c r="CM48" s="179"/>
      <c r="CN48" s="179"/>
      <c r="CO48" s="179"/>
      <c r="CP48" s="179"/>
      <c r="CQ48" s="169"/>
      <c r="CR48" s="169"/>
      <c r="CS48" s="169"/>
      <c r="CT48" s="169"/>
      <c r="CU48" s="169"/>
      <c r="CV48" s="169"/>
      <c r="CW48" s="169"/>
      <c r="CX48" s="169"/>
      <c r="CY48" s="169"/>
      <c r="CZ48" s="169"/>
      <c r="DA48" s="169"/>
      <c r="DB48" s="169"/>
      <c r="DC48" s="169"/>
      <c r="DD48" s="169"/>
      <c r="DE48" s="169"/>
      <c r="DF48" s="169"/>
      <c r="DG48" s="169"/>
      <c r="DH48" s="169"/>
      <c r="DI48" s="169"/>
      <c r="DJ48" s="169"/>
      <c r="DK48" s="5"/>
      <c r="DL48" s="177"/>
      <c r="DM48" s="178"/>
      <c r="DN48" s="178"/>
      <c r="DO48" s="178"/>
      <c r="DP48" s="178"/>
      <c r="DQ48" s="178"/>
      <c r="DR48" s="178"/>
      <c r="DS48" s="179"/>
      <c r="DT48" s="179"/>
      <c r="DU48" s="179"/>
      <c r="DV48" s="179"/>
      <c r="DW48" s="179"/>
      <c r="DX48" s="179"/>
      <c r="DY48" s="179"/>
      <c r="DZ48" s="179"/>
      <c r="EA48" s="179"/>
      <c r="EB48" s="169"/>
      <c r="EC48" s="169"/>
      <c r="ED48" s="169"/>
      <c r="EE48" s="169"/>
      <c r="EF48" s="169"/>
      <c r="EG48" s="169"/>
      <c r="EH48" s="169"/>
      <c r="EI48" s="169"/>
      <c r="EJ48" s="169"/>
      <c r="EK48" s="169"/>
      <c r="EL48" s="169"/>
      <c r="EM48" s="169"/>
      <c r="EN48" s="169"/>
      <c r="EO48" s="169"/>
      <c r="EP48" s="169"/>
      <c r="EQ48" s="169"/>
      <c r="ER48" s="169"/>
      <c r="ES48" s="169"/>
      <c r="ET48" s="169"/>
      <c r="EU48" s="169"/>
    </row>
    <row r="49" spans="1:151" ht="9.9499999999999993" customHeight="1" x14ac:dyDescent="0.15">
      <c r="A49" s="240"/>
      <c r="B49" s="241"/>
      <c r="C49" s="241"/>
      <c r="D49" s="241"/>
      <c r="E49" s="241"/>
      <c r="F49" s="317"/>
      <c r="G49" s="317"/>
      <c r="H49" s="317"/>
      <c r="I49" s="317"/>
      <c r="J49" s="317"/>
      <c r="K49" s="317"/>
      <c r="L49" s="236"/>
      <c r="M49" s="236"/>
      <c r="N49" s="236"/>
      <c r="O49" s="236"/>
      <c r="P49" s="236"/>
      <c r="Q49" s="236"/>
      <c r="R49" s="236"/>
      <c r="S49" s="236"/>
      <c r="T49" s="5"/>
      <c r="U49" s="62"/>
      <c r="V49" s="63"/>
      <c r="W49" s="63"/>
      <c r="X49" s="63"/>
      <c r="Y49" s="63"/>
      <c r="Z49" s="63"/>
      <c r="AA49" s="227"/>
      <c r="AB49" s="227"/>
      <c r="AC49" s="227"/>
      <c r="AD49" s="227"/>
      <c r="AE49" s="227"/>
      <c r="AF49" s="78"/>
      <c r="AG49" s="78"/>
      <c r="AH49" s="78"/>
      <c r="AI49" s="78"/>
      <c r="AJ49" s="78"/>
      <c r="AK49" s="78"/>
      <c r="AL49" s="78"/>
      <c r="AM49" s="78"/>
      <c r="AN49" s="227"/>
      <c r="AO49" s="227"/>
      <c r="AP49" s="6"/>
      <c r="AQ49" s="62"/>
      <c r="AR49" s="63"/>
      <c r="AS49" s="63"/>
      <c r="AT49" s="63"/>
      <c r="AU49" s="63"/>
      <c r="AV49" s="63"/>
      <c r="AW49" s="202"/>
      <c r="AX49" s="202"/>
      <c r="AY49" s="202"/>
      <c r="AZ49" s="202"/>
      <c r="BA49" s="202"/>
      <c r="BB49" s="62"/>
      <c r="BC49" s="63"/>
      <c r="BD49" s="63"/>
      <c r="BE49" s="63"/>
      <c r="BF49" s="63"/>
      <c r="BG49" s="63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6"/>
      <c r="BY49" s="6"/>
      <c r="BZ49" s="6"/>
      <c r="CA49" s="178"/>
      <c r="CB49" s="178"/>
      <c r="CC49" s="178"/>
      <c r="CD49" s="178"/>
      <c r="CE49" s="178"/>
      <c r="CF49" s="178"/>
      <c r="CG49" s="178"/>
      <c r="CH49" s="179"/>
      <c r="CI49" s="179"/>
      <c r="CJ49" s="179"/>
      <c r="CK49" s="179"/>
      <c r="CL49" s="179"/>
      <c r="CM49" s="179"/>
      <c r="CN49" s="179"/>
      <c r="CO49" s="179"/>
      <c r="CP49" s="179"/>
      <c r="CQ49" s="169"/>
      <c r="CR49" s="169"/>
      <c r="CS49" s="169"/>
      <c r="CT49" s="169"/>
      <c r="CU49" s="169"/>
      <c r="CV49" s="169"/>
      <c r="CW49" s="169"/>
      <c r="CX49" s="169"/>
      <c r="CY49" s="169"/>
      <c r="CZ49" s="169"/>
      <c r="DA49" s="169"/>
      <c r="DB49" s="169"/>
      <c r="DC49" s="169"/>
      <c r="DD49" s="169"/>
      <c r="DE49" s="169"/>
      <c r="DF49" s="169"/>
      <c r="DG49" s="169"/>
      <c r="DH49" s="169"/>
      <c r="DI49" s="169"/>
      <c r="DJ49" s="169"/>
      <c r="DK49" s="5"/>
      <c r="DL49" s="178"/>
      <c r="DM49" s="178"/>
      <c r="DN49" s="178"/>
      <c r="DO49" s="178"/>
      <c r="DP49" s="178"/>
      <c r="DQ49" s="178"/>
      <c r="DR49" s="178"/>
      <c r="DS49" s="179"/>
      <c r="DT49" s="179"/>
      <c r="DU49" s="179"/>
      <c r="DV49" s="179"/>
      <c r="DW49" s="179"/>
      <c r="DX49" s="179"/>
      <c r="DY49" s="179"/>
      <c r="DZ49" s="179"/>
      <c r="EA49" s="179"/>
      <c r="EB49" s="169"/>
      <c r="EC49" s="169"/>
      <c r="ED49" s="169"/>
      <c r="EE49" s="169"/>
      <c r="EF49" s="169"/>
      <c r="EG49" s="169"/>
      <c r="EH49" s="169"/>
      <c r="EI49" s="169"/>
      <c r="EJ49" s="169"/>
      <c r="EK49" s="169"/>
      <c r="EL49" s="169"/>
      <c r="EM49" s="169"/>
      <c r="EN49" s="169"/>
      <c r="EO49" s="169"/>
      <c r="EP49" s="169"/>
      <c r="EQ49" s="169"/>
      <c r="ER49" s="169"/>
      <c r="ES49" s="169"/>
      <c r="ET49" s="169"/>
      <c r="EU49" s="169"/>
    </row>
    <row r="50" spans="1:151" ht="9.9499999999999993" customHeight="1" x14ac:dyDescent="0.15">
      <c r="A50" s="240"/>
      <c r="B50" s="241"/>
      <c r="C50" s="241"/>
      <c r="D50" s="241"/>
      <c r="E50" s="241"/>
      <c r="F50" s="317"/>
      <c r="G50" s="317"/>
      <c r="H50" s="317"/>
      <c r="I50" s="317"/>
      <c r="J50" s="317"/>
      <c r="K50" s="317"/>
      <c r="L50" s="236"/>
      <c r="M50" s="236"/>
      <c r="N50" s="236"/>
      <c r="O50" s="236"/>
      <c r="P50" s="236"/>
      <c r="Q50" s="236"/>
      <c r="R50" s="236"/>
      <c r="S50" s="236"/>
      <c r="T50" s="5"/>
      <c r="U50" s="62"/>
      <c r="V50" s="63"/>
      <c r="W50" s="63"/>
      <c r="X50" s="63"/>
      <c r="Y50" s="63"/>
      <c r="Z50" s="63"/>
      <c r="AA50" s="227"/>
      <c r="AB50" s="227"/>
      <c r="AC50" s="227"/>
      <c r="AD50" s="227"/>
      <c r="AE50" s="227"/>
      <c r="AF50" s="78"/>
      <c r="AG50" s="78"/>
      <c r="AH50" s="78"/>
      <c r="AI50" s="78"/>
      <c r="AJ50" s="78"/>
      <c r="AK50" s="78"/>
      <c r="AL50" s="78"/>
      <c r="AM50" s="78"/>
      <c r="AN50" s="227"/>
      <c r="AO50" s="227"/>
      <c r="AP50" s="6"/>
      <c r="AQ50" s="62"/>
      <c r="AR50" s="63"/>
      <c r="AS50" s="63"/>
      <c r="AT50" s="63"/>
      <c r="AU50" s="63"/>
      <c r="AV50" s="63"/>
      <c r="AW50" s="202"/>
      <c r="AX50" s="202"/>
      <c r="AY50" s="202"/>
      <c r="AZ50" s="202"/>
      <c r="BA50" s="202"/>
      <c r="BB50" s="62"/>
      <c r="BC50" s="63"/>
      <c r="BD50" s="63"/>
      <c r="BE50" s="63"/>
      <c r="BF50" s="63"/>
      <c r="BG50" s="63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6"/>
      <c r="BY50" s="6"/>
      <c r="BZ50" s="6"/>
      <c r="CA50" s="178"/>
      <c r="CB50" s="178"/>
      <c r="CC50" s="178"/>
      <c r="CD50" s="178"/>
      <c r="CE50" s="178"/>
      <c r="CF50" s="178"/>
      <c r="CG50" s="178"/>
      <c r="CH50" s="179"/>
      <c r="CI50" s="179"/>
      <c r="CJ50" s="179"/>
      <c r="CK50" s="179"/>
      <c r="CL50" s="179"/>
      <c r="CM50" s="179"/>
      <c r="CN50" s="179"/>
      <c r="CO50" s="179"/>
      <c r="CP50" s="179"/>
      <c r="CQ50" s="169"/>
      <c r="CR50" s="169"/>
      <c r="CS50" s="169"/>
      <c r="CT50" s="169"/>
      <c r="CU50" s="169"/>
      <c r="CV50" s="169"/>
      <c r="CW50" s="169"/>
      <c r="CX50" s="169"/>
      <c r="CY50" s="169"/>
      <c r="CZ50" s="169"/>
      <c r="DA50" s="169"/>
      <c r="DB50" s="169"/>
      <c r="DC50" s="169"/>
      <c r="DD50" s="169"/>
      <c r="DE50" s="169"/>
      <c r="DF50" s="169"/>
      <c r="DG50" s="169"/>
      <c r="DH50" s="169"/>
      <c r="DI50" s="169"/>
      <c r="DJ50" s="169"/>
      <c r="DK50" s="5"/>
      <c r="DL50" s="178"/>
      <c r="DM50" s="178"/>
      <c r="DN50" s="178"/>
      <c r="DO50" s="178"/>
      <c r="DP50" s="178"/>
      <c r="DQ50" s="178"/>
      <c r="DR50" s="178"/>
      <c r="DS50" s="179"/>
      <c r="DT50" s="179"/>
      <c r="DU50" s="179"/>
      <c r="DV50" s="179"/>
      <c r="DW50" s="179"/>
      <c r="DX50" s="179"/>
      <c r="DY50" s="179"/>
      <c r="DZ50" s="179"/>
      <c r="EA50" s="179"/>
      <c r="EB50" s="169"/>
      <c r="EC50" s="169"/>
      <c r="ED50" s="169"/>
      <c r="EE50" s="169"/>
      <c r="EF50" s="169"/>
      <c r="EG50" s="169"/>
      <c r="EH50" s="169"/>
      <c r="EI50" s="169"/>
      <c r="EJ50" s="169"/>
      <c r="EK50" s="169"/>
      <c r="EL50" s="169"/>
      <c r="EM50" s="169"/>
      <c r="EN50" s="169"/>
      <c r="EO50" s="169"/>
      <c r="EP50" s="169"/>
      <c r="EQ50" s="169"/>
      <c r="ER50" s="169"/>
      <c r="ES50" s="169"/>
      <c r="ET50" s="169"/>
      <c r="EU50" s="169"/>
    </row>
    <row r="51" spans="1:151" ht="9.9499999999999993" customHeight="1" x14ac:dyDescent="0.15">
      <c r="A51" s="242"/>
      <c r="B51" s="243"/>
      <c r="C51" s="243"/>
      <c r="D51" s="243"/>
      <c r="E51" s="243"/>
      <c r="F51" s="318"/>
      <c r="G51" s="318"/>
      <c r="H51" s="318"/>
      <c r="I51" s="318"/>
      <c r="J51" s="318"/>
      <c r="K51" s="318"/>
      <c r="L51" s="237"/>
      <c r="M51" s="238"/>
      <c r="N51" s="238"/>
      <c r="O51" s="238"/>
      <c r="P51" s="238"/>
      <c r="Q51" s="238"/>
      <c r="R51" s="238"/>
      <c r="S51" s="238"/>
      <c r="T51" s="5"/>
      <c r="U51" s="60"/>
      <c r="V51" s="61"/>
      <c r="W51" s="61"/>
      <c r="X51" s="61"/>
      <c r="Y51" s="61"/>
      <c r="Z51" s="61"/>
      <c r="AA51" s="228"/>
      <c r="AB51" s="228"/>
      <c r="AC51" s="228"/>
      <c r="AD51" s="228"/>
      <c r="AE51" s="228"/>
      <c r="AF51" s="230"/>
      <c r="AG51" s="231"/>
      <c r="AH51" s="231"/>
      <c r="AI51" s="231"/>
      <c r="AJ51" s="231"/>
      <c r="AK51" s="231"/>
      <c r="AL51" s="231"/>
      <c r="AM51" s="231"/>
      <c r="AN51" s="228"/>
      <c r="AO51" s="228"/>
      <c r="AP51" s="6"/>
      <c r="AQ51" s="60"/>
      <c r="AR51" s="61"/>
      <c r="AS51" s="61"/>
      <c r="AT51" s="61"/>
      <c r="AU51" s="61"/>
      <c r="AV51" s="61"/>
      <c r="AW51" s="201"/>
      <c r="AX51" s="201"/>
      <c r="AY51" s="201"/>
      <c r="AZ51" s="201"/>
      <c r="BA51" s="201"/>
      <c r="BB51" s="60"/>
      <c r="BC51" s="61"/>
      <c r="BD51" s="61"/>
      <c r="BE51" s="61"/>
      <c r="BF51" s="61"/>
      <c r="BG51" s="61"/>
      <c r="BH51" s="230"/>
      <c r="BI51" s="231"/>
      <c r="BJ51" s="231"/>
      <c r="BK51" s="231"/>
      <c r="BL51" s="231"/>
      <c r="BM51" s="231"/>
      <c r="BN51" s="231"/>
      <c r="BO51" s="231"/>
      <c r="BP51" s="230"/>
      <c r="BQ51" s="231"/>
      <c r="BR51" s="231"/>
      <c r="BS51" s="231"/>
      <c r="BT51" s="231"/>
      <c r="BU51" s="231"/>
      <c r="BV51" s="231"/>
      <c r="BW51" s="231"/>
      <c r="BX51" s="6"/>
      <c r="BY51" s="6"/>
      <c r="BZ51" s="6"/>
      <c r="CA51" s="85"/>
      <c r="CB51" s="86"/>
      <c r="CC51" s="86"/>
      <c r="CD51" s="86"/>
      <c r="CE51" s="86"/>
      <c r="CF51" s="86"/>
      <c r="CG51" s="86"/>
      <c r="CH51" s="87"/>
      <c r="CI51" s="87"/>
      <c r="CJ51" s="87"/>
      <c r="CK51" s="87"/>
      <c r="CL51" s="87"/>
      <c r="CM51" s="87"/>
      <c r="CN51" s="87"/>
      <c r="CO51" s="87"/>
      <c r="CP51" s="87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5"/>
      <c r="DL51" s="85"/>
      <c r="DM51" s="86"/>
      <c r="DN51" s="86"/>
      <c r="DO51" s="86"/>
      <c r="DP51" s="86"/>
      <c r="DQ51" s="86"/>
      <c r="DR51" s="86"/>
      <c r="DS51" s="87"/>
      <c r="DT51" s="87"/>
      <c r="DU51" s="87"/>
      <c r="DV51" s="87"/>
      <c r="DW51" s="87"/>
      <c r="DX51" s="87"/>
      <c r="DY51" s="87"/>
      <c r="DZ51" s="87"/>
      <c r="EA51" s="87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</row>
    <row r="52" spans="1:151" ht="9.9499999999999993" customHeight="1" x14ac:dyDescent="0.15">
      <c r="A52" s="242"/>
      <c r="B52" s="243"/>
      <c r="C52" s="243"/>
      <c r="D52" s="243"/>
      <c r="E52" s="243"/>
      <c r="F52" s="318"/>
      <c r="G52" s="318"/>
      <c r="H52" s="318"/>
      <c r="I52" s="318"/>
      <c r="J52" s="318"/>
      <c r="K52" s="318"/>
      <c r="L52" s="238"/>
      <c r="M52" s="238"/>
      <c r="N52" s="238"/>
      <c r="O52" s="238"/>
      <c r="P52" s="238"/>
      <c r="Q52" s="238"/>
      <c r="R52" s="238"/>
      <c r="S52" s="238"/>
      <c r="T52" s="5"/>
      <c r="U52" s="60"/>
      <c r="V52" s="61"/>
      <c r="W52" s="61"/>
      <c r="X52" s="61"/>
      <c r="Y52" s="61"/>
      <c r="Z52" s="61"/>
      <c r="AA52" s="228"/>
      <c r="AB52" s="228"/>
      <c r="AC52" s="228"/>
      <c r="AD52" s="228"/>
      <c r="AE52" s="228"/>
      <c r="AF52" s="231"/>
      <c r="AG52" s="231"/>
      <c r="AH52" s="231"/>
      <c r="AI52" s="231"/>
      <c r="AJ52" s="231"/>
      <c r="AK52" s="231"/>
      <c r="AL52" s="231"/>
      <c r="AM52" s="231"/>
      <c r="AN52" s="228"/>
      <c r="AO52" s="228"/>
      <c r="AP52" s="6"/>
      <c r="AQ52" s="60"/>
      <c r="AR52" s="61"/>
      <c r="AS52" s="61"/>
      <c r="AT52" s="61"/>
      <c r="AU52" s="61"/>
      <c r="AV52" s="61"/>
      <c r="AW52" s="201"/>
      <c r="AX52" s="201"/>
      <c r="AY52" s="201"/>
      <c r="AZ52" s="201"/>
      <c r="BA52" s="201"/>
      <c r="BB52" s="60"/>
      <c r="BC52" s="61"/>
      <c r="BD52" s="61"/>
      <c r="BE52" s="61"/>
      <c r="BF52" s="61"/>
      <c r="BG52" s="61"/>
      <c r="BH52" s="231"/>
      <c r="BI52" s="231"/>
      <c r="BJ52" s="231"/>
      <c r="BK52" s="231"/>
      <c r="BL52" s="231"/>
      <c r="BM52" s="231"/>
      <c r="BN52" s="231"/>
      <c r="BO52" s="231"/>
      <c r="BP52" s="231"/>
      <c r="BQ52" s="231"/>
      <c r="BR52" s="231"/>
      <c r="BS52" s="231"/>
      <c r="BT52" s="231"/>
      <c r="BU52" s="231"/>
      <c r="BV52" s="231"/>
      <c r="BW52" s="231"/>
      <c r="BX52" s="6"/>
      <c r="BY52" s="6"/>
      <c r="BZ52" s="6"/>
      <c r="CA52" s="86"/>
      <c r="CB52" s="86"/>
      <c r="CC52" s="86"/>
      <c r="CD52" s="86"/>
      <c r="CE52" s="86"/>
      <c r="CF52" s="86"/>
      <c r="CG52" s="86"/>
      <c r="CH52" s="87"/>
      <c r="CI52" s="87"/>
      <c r="CJ52" s="87"/>
      <c r="CK52" s="87"/>
      <c r="CL52" s="87"/>
      <c r="CM52" s="87"/>
      <c r="CN52" s="87"/>
      <c r="CO52" s="87"/>
      <c r="CP52" s="87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5"/>
      <c r="DL52" s="86"/>
      <c r="DM52" s="86"/>
      <c r="DN52" s="86"/>
      <c r="DO52" s="86"/>
      <c r="DP52" s="86"/>
      <c r="DQ52" s="86"/>
      <c r="DR52" s="86"/>
      <c r="DS52" s="87"/>
      <c r="DT52" s="87"/>
      <c r="DU52" s="87"/>
      <c r="DV52" s="87"/>
      <c r="DW52" s="87"/>
      <c r="DX52" s="87"/>
      <c r="DY52" s="87"/>
      <c r="DZ52" s="87"/>
      <c r="EA52" s="87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</row>
    <row r="53" spans="1:151" ht="9.9499999999999993" customHeight="1" x14ac:dyDescent="0.15">
      <c r="A53" s="240"/>
      <c r="B53" s="241"/>
      <c r="C53" s="241"/>
      <c r="D53" s="241"/>
      <c r="E53" s="241"/>
      <c r="F53" s="317"/>
      <c r="G53" s="317"/>
      <c r="H53" s="317"/>
      <c r="I53" s="317"/>
      <c r="J53" s="317"/>
      <c r="K53" s="317"/>
      <c r="L53" s="239"/>
      <c r="M53" s="239"/>
      <c r="N53" s="239"/>
      <c r="O53" s="239"/>
      <c r="P53" s="239"/>
      <c r="Q53" s="239"/>
      <c r="R53" s="239"/>
      <c r="S53" s="239"/>
      <c r="T53" s="5"/>
      <c r="U53" s="62"/>
      <c r="V53" s="63"/>
      <c r="W53" s="63"/>
      <c r="X53" s="63"/>
      <c r="Y53" s="63"/>
      <c r="Z53" s="63"/>
      <c r="AA53" s="227"/>
      <c r="AB53" s="227"/>
      <c r="AC53" s="227"/>
      <c r="AD53" s="227"/>
      <c r="AE53" s="227"/>
      <c r="AF53" s="232"/>
      <c r="AG53" s="232"/>
      <c r="AH53" s="232"/>
      <c r="AI53" s="232"/>
      <c r="AJ53" s="232"/>
      <c r="AK53" s="232"/>
      <c r="AL53" s="232"/>
      <c r="AM53" s="232"/>
      <c r="AN53" s="227"/>
      <c r="AO53" s="227"/>
      <c r="AP53" s="6"/>
      <c r="AQ53" s="62"/>
      <c r="AR53" s="63"/>
      <c r="AS53" s="63"/>
      <c r="AT53" s="63"/>
      <c r="AU53" s="63"/>
      <c r="AV53" s="63"/>
      <c r="AW53" s="202"/>
      <c r="AX53" s="202"/>
      <c r="AY53" s="202"/>
      <c r="AZ53" s="202"/>
      <c r="BA53" s="202"/>
      <c r="BB53" s="62"/>
      <c r="BC53" s="63"/>
      <c r="BD53" s="63"/>
      <c r="BE53" s="63"/>
      <c r="BF53" s="63"/>
      <c r="BG53" s="63"/>
      <c r="BH53" s="232"/>
      <c r="BI53" s="232"/>
      <c r="BJ53" s="232"/>
      <c r="BK53" s="232"/>
      <c r="BL53" s="232"/>
      <c r="BM53" s="232"/>
      <c r="BN53" s="232"/>
      <c r="BO53" s="232"/>
      <c r="BP53" s="232"/>
      <c r="BQ53" s="232"/>
      <c r="BR53" s="232"/>
      <c r="BS53" s="232"/>
      <c r="BT53" s="232"/>
      <c r="BU53" s="232"/>
      <c r="BV53" s="232"/>
      <c r="BW53" s="232"/>
      <c r="BX53" s="6"/>
      <c r="BY53" s="6"/>
      <c r="BZ53" s="6"/>
      <c r="CA53" s="86"/>
      <c r="CB53" s="86"/>
      <c r="CC53" s="86"/>
      <c r="CD53" s="86"/>
      <c r="CE53" s="86"/>
      <c r="CF53" s="86"/>
      <c r="CG53" s="86"/>
      <c r="CH53" s="87"/>
      <c r="CI53" s="87"/>
      <c r="CJ53" s="87"/>
      <c r="CK53" s="87"/>
      <c r="CL53" s="87"/>
      <c r="CM53" s="87"/>
      <c r="CN53" s="87"/>
      <c r="CO53" s="87"/>
      <c r="CP53" s="87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5"/>
      <c r="DL53" s="86"/>
      <c r="DM53" s="86"/>
      <c r="DN53" s="86"/>
      <c r="DO53" s="86"/>
      <c r="DP53" s="86"/>
      <c r="DQ53" s="86"/>
      <c r="DR53" s="86"/>
      <c r="DS53" s="87"/>
      <c r="DT53" s="87"/>
      <c r="DU53" s="87"/>
      <c r="DV53" s="87"/>
      <c r="DW53" s="87"/>
      <c r="DX53" s="87"/>
      <c r="DY53" s="87"/>
      <c r="DZ53" s="87"/>
      <c r="EA53" s="87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</row>
    <row r="54" spans="1:151" ht="9.9499999999999993" customHeight="1" x14ac:dyDescent="0.15">
      <c r="A54" s="240"/>
      <c r="B54" s="241"/>
      <c r="C54" s="241"/>
      <c r="D54" s="241"/>
      <c r="E54" s="241"/>
      <c r="F54" s="317"/>
      <c r="G54" s="317"/>
      <c r="H54" s="317"/>
      <c r="I54" s="317"/>
      <c r="J54" s="317"/>
      <c r="K54" s="317"/>
      <c r="L54" s="239"/>
      <c r="M54" s="239"/>
      <c r="N54" s="239"/>
      <c r="O54" s="239"/>
      <c r="P54" s="239"/>
      <c r="Q54" s="239"/>
      <c r="R54" s="239"/>
      <c r="S54" s="239"/>
      <c r="T54" s="5"/>
      <c r="U54" s="234"/>
      <c r="V54" s="235"/>
      <c r="W54" s="235"/>
      <c r="X54" s="235"/>
      <c r="Y54" s="235"/>
      <c r="Z54" s="235"/>
      <c r="AA54" s="229"/>
      <c r="AB54" s="229"/>
      <c r="AC54" s="229"/>
      <c r="AD54" s="229"/>
      <c r="AE54" s="229"/>
      <c r="AF54" s="233"/>
      <c r="AG54" s="233"/>
      <c r="AH54" s="233"/>
      <c r="AI54" s="233"/>
      <c r="AJ54" s="233"/>
      <c r="AK54" s="233"/>
      <c r="AL54" s="233"/>
      <c r="AM54" s="233"/>
      <c r="AN54" s="229"/>
      <c r="AO54" s="229"/>
      <c r="AP54" s="6"/>
      <c r="AQ54" s="234"/>
      <c r="AR54" s="235"/>
      <c r="AS54" s="235"/>
      <c r="AT54" s="235"/>
      <c r="AU54" s="235"/>
      <c r="AV54" s="235"/>
      <c r="AW54" s="287"/>
      <c r="AX54" s="287"/>
      <c r="AY54" s="287"/>
      <c r="AZ54" s="287"/>
      <c r="BA54" s="287"/>
      <c r="BB54" s="234"/>
      <c r="BC54" s="235"/>
      <c r="BD54" s="235"/>
      <c r="BE54" s="235"/>
      <c r="BF54" s="235"/>
      <c r="BG54" s="235"/>
      <c r="BH54" s="233"/>
      <c r="BI54" s="233"/>
      <c r="BJ54" s="233"/>
      <c r="BK54" s="233"/>
      <c r="BL54" s="233"/>
      <c r="BM54" s="233"/>
      <c r="BN54" s="233"/>
      <c r="BO54" s="233"/>
      <c r="BP54" s="233"/>
      <c r="BQ54" s="233"/>
      <c r="BR54" s="233"/>
      <c r="BS54" s="233"/>
      <c r="BT54" s="233"/>
      <c r="BU54" s="233"/>
      <c r="BV54" s="233"/>
      <c r="BW54" s="233"/>
      <c r="BX54" s="6"/>
      <c r="BY54" s="6"/>
      <c r="BZ54" s="6"/>
      <c r="CA54" s="177"/>
      <c r="CB54" s="178"/>
      <c r="CC54" s="178"/>
      <c r="CD54" s="178"/>
      <c r="CE54" s="178"/>
      <c r="CF54" s="178"/>
      <c r="CG54" s="178"/>
      <c r="CH54" s="179"/>
      <c r="CI54" s="179"/>
      <c r="CJ54" s="179"/>
      <c r="CK54" s="179"/>
      <c r="CL54" s="179"/>
      <c r="CM54" s="179"/>
      <c r="CN54" s="179"/>
      <c r="CO54" s="179"/>
      <c r="CP54" s="179"/>
      <c r="CQ54" s="169"/>
      <c r="CR54" s="169"/>
      <c r="CS54" s="169"/>
      <c r="CT54" s="169"/>
      <c r="CU54" s="169"/>
      <c r="CV54" s="169"/>
      <c r="CW54" s="169"/>
      <c r="CX54" s="169"/>
      <c r="CY54" s="169"/>
      <c r="CZ54" s="169"/>
      <c r="DA54" s="169"/>
      <c r="DB54" s="169"/>
      <c r="DC54" s="169"/>
      <c r="DD54" s="169"/>
      <c r="DE54" s="169"/>
      <c r="DF54" s="169"/>
      <c r="DG54" s="169"/>
      <c r="DH54" s="169"/>
      <c r="DI54" s="169"/>
      <c r="DJ54" s="169"/>
      <c r="DK54" s="5"/>
      <c r="DL54" s="177"/>
      <c r="DM54" s="178"/>
      <c r="DN54" s="178"/>
      <c r="DO54" s="178"/>
      <c r="DP54" s="178"/>
      <c r="DQ54" s="178"/>
      <c r="DR54" s="178"/>
      <c r="DS54" s="179"/>
      <c r="DT54" s="179"/>
      <c r="DU54" s="179"/>
      <c r="DV54" s="179"/>
      <c r="DW54" s="179"/>
      <c r="DX54" s="179"/>
      <c r="DY54" s="179"/>
      <c r="DZ54" s="179"/>
      <c r="EA54" s="179"/>
      <c r="EB54" s="169"/>
      <c r="EC54" s="169"/>
      <c r="ED54" s="169"/>
      <c r="EE54" s="169"/>
      <c r="EF54" s="169"/>
      <c r="EG54" s="169"/>
      <c r="EH54" s="169"/>
      <c r="EI54" s="169"/>
      <c r="EJ54" s="169"/>
      <c r="EK54" s="169"/>
      <c r="EL54" s="169"/>
      <c r="EM54" s="169"/>
      <c r="EN54" s="169"/>
      <c r="EO54" s="169"/>
      <c r="EP54" s="169"/>
      <c r="EQ54" s="169"/>
      <c r="ER54" s="169"/>
      <c r="ES54" s="169"/>
      <c r="ET54" s="169"/>
      <c r="EU54" s="169"/>
    </row>
    <row r="55" spans="1:151" ht="9.9499999999999993" customHeight="1" x14ac:dyDescent="0.15">
      <c r="A55" s="311" t="s">
        <v>44</v>
      </c>
      <c r="B55" s="312"/>
      <c r="C55" s="312"/>
      <c r="D55" s="312"/>
      <c r="E55" s="312"/>
      <c r="F55" s="312"/>
      <c r="G55" s="312"/>
      <c r="H55" s="312"/>
      <c r="I55" s="312"/>
      <c r="J55" s="312"/>
      <c r="K55" s="313"/>
      <c r="L55" s="271"/>
      <c r="M55" s="271"/>
      <c r="N55" s="271"/>
      <c r="O55" s="271"/>
      <c r="P55" s="271"/>
      <c r="Q55" s="271"/>
      <c r="R55" s="271"/>
      <c r="S55" s="272"/>
      <c r="T55" s="5"/>
      <c r="U55" s="284" t="s">
        <v>64</v>
      </c>
      <c r="V55" s="285"/>
      <c r="W55" s="285"/>
      <c r="X55" s="285"/>
      <c r="Y55" s="285"/>
      <c r="Z55" s="285"/>
      <c r="AA55" s="285"/>
      <c r="AB55" s="285"/>
      <c r="AC55" s="285"/>
      <c r="AD55" s="285"/>
      <c r="AE55" s="286"/>
      <c r="AF55" s="271"/>
      <c r="AG55" s="271"/>
      <c r="AH55" s="271"/>
      <c r="AI55" s="271"/>
      <c r="AJ55" s="271"/>
      <c r="AK55" s="271"/>
      <c r="AL55" s="271"/>
      <c r="AM55" s="271"/>
      <c r="AN55" s="271"/>
      <c r="AO55" s="272"/>
      <c r="AP55" s="6"/>
      <c r="AQ55" s="64" t="s">
        <v>65</v>
      </c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6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1"/>
      <c r="BX55" s="6"/>
      <c r="BY55" s="6"/>
      <c r="BZ55" s="6"/>
      <c r="CA55" s="178"/>
      <c r="CB55" s="178"/>
      <c r="CC55" s="178"/>
      <c r="CD55" s="178"/>
      <c r="CE55" s="178"/>
      <c r="CF55" s="178"/>
      <c r="CG55" s="178"/>
      <c r="CH55" s="179"/>
      <c r="CI55" s="179"/>
      <c r="CJ55" s="179"/>
      <c r="CK55" s="179"/>
      <c r="CL55" s="179"/>
      <c r="CM55" s="179"/>
      <c r="CN55" s="179"/>
      <c r="CO55" s="179"/>
      <c r="CP55" s="179"/>
      <c r="CQ55" s="169"/>
      <c r="CR55" s="169"/>
      <c r="CS55" s="169"/>
      <c r="CT55" s="169"/>
      <c r="CU55" s="169"/>
      <c r="CV55" s="169"/>
      <c r="CW55" s="169"/>
      <c r="CX55" s="169"/>
      <c r="CY55" s="169"/>
      <c r="CZ55" s="169"/>
      <c r="DA55" s="169"/>
      <c r="DB55" s="169"/>
      <c r="DC55" s="169"/>
      <c r="DD55" s="169"/>
      <c r="DE55" s="169"/>
      <c r="DF55" s="169"/>
      <c r="DG55" s="169"/>
      <c r="DH55" s="169"/>
      <c r="DI55" s="169"/>
      <c r="DJ55" s="169"/>
      <c r="DK55" s="5"/>
      <c r="DL55" s="178"/>
      <c r="DM55" s="178"/>
      <c r="DN55" s="178"/>
      <c r="DO55" s="178"/>
      <c r="DP55" s="178"/>
      <c r="DQ55" s="178"/>
      <c r="DR55" s="178"/>
      <c r="DS55" s="179"/>
      <c r="DT55" s="179"/>
      <c r="DU55" s="179"/>
      <c r="DV55" s="179"/>
      <c r="DW55" s="179"/>
      <c r="DX55" s="179"/>
      <c r="DY55" s="179"/>
      <c r="DZ55" s="179"/>
      <c r="EA55" s="179"/>
      <c r="EB55" s="169"/>
      <c r="EC55" s="169"/>
      <c r="ED55" s="169"/>
      <c r="EE55" s="169"/>
      <c r="EF55" s="169"/>
      <c r="EG55" s="169"/>
      <c r="EH55" s="169"/>
      <c r="EI55" s="169"/>
      <c r="EJ55" s="169"/>
      <c r="EK55" s="169"/>
      <c r="EL55" s="169"/>
      <c r="EM55" s="169"/>
      <c r="EN55" s="169"/>
      <c r="EO55" s="169"/>
      <c r="EP55" s="169"/>
      <c r="EQ55" s="169"/>
      <c r="ER55" s="169"/>
      <c r="ES55" s="169"/>
      <c r="ET55" s="169"/>
      <c r="EU55" s="169"/>
    </row>
    <row r="56" spans="1:151" ht="9.9499999999999993" customHeight="1" x14ac:dyDescent="0.15">
      <c r="A56" s="311"/>
      <c r="B56" s="312"/>
      <c r="C56" s="312"/>
      <c r="D56" s="312"/>
      <c r="E56" s="312"/>
      <c r="F56" s="312"/>
      <c r="G56" s="312"/>
      <c r="H56" s="312"/>
      <c r="I56" s="312"/>
      <c r="J56" s="312"/>
      <c r="K56" s="313"/>
      <c r="L56" s="271"/>
      <c r="M56" s="271"/>
      <c r="N56" s="271"/>
      <c r="O56" s="271"/>
      <c r="P56" s="271"/>
      <c r="Q56" s="271"/>
      <c r="R56" s="271"/>
      <c r="S56" s="272"/>
      <c r="T56" s="5"/>
      <c r="U56" s="265"/>
      <c r="V56" s="266"/>
      <c r="W56" s="266"/>
      <c r="X56" s="266"/>
      <c r="Y56" s="266"/>
      <c r="Z56" s="266"/>
      <c r="AA56" s="266"/>
      <c r="AB56" s="266"/>
      <c r="AC56" s="266"/>
      <c r="AD56" s="266"/>
      <c r="AE56" s="267"/>
      <c r="AF56" s="271"/>
      <c r="AG56" s="271"/>
      <c r="AH56" s="271"/>
      <c r="AI56" s="271"/>
      <c r="AJ56" s="271"/>
      <c r="AK56" s="271"/>
      <c r="AL56" s="271"/>
      <c r="AM56" s="271"/>
      <c r="AN56" s="271"/>
      <c r="AO56" s="272"/>
      <c r="AP56" s="6"/>
      <c r="AQ56" s="67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9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1"/>
      <c r="BX56" s="6"/>
      <c r="BY56" s="6"/>
      <c r="BZ56" s="6"/>
      <c r="CA56" s="178"/>
      <c r="CB56" s="178"/>
      <c r="CC56" s="178"/>
      <c r="CD56" s="178"/>
      <c r="CE56" s="178"/>
      <c r="CF56" s="178"/>
      <c r="CG56" s="178"/>
      <c r="CH56" s="179"/>
      <c r="CI56" s="179"/>
      <c r="CJ56" s="179"/>
      <c r="CK56" s="179"/>
      <c r="CL56" s="179"/>
      <c r="CM56" s="179"/>
      <c r="CN56" s="179"/>
      <c r="CO56" s="179"/>
      <c r="CP56" s="179"/>
      <c r="CQ56" s="169"/>
      <c r="CR56" s="169"/>
      <c r="CS56" s="169"/>
      <c r="CT56" s="169"/>
      <c r="CU56" s="169"/>
      <c r="CV56" s="169"/>
      <c r="CW56" s="169"/>
      <c r="CX56" s="169"/>
      <c r="CY56" s="169"/>
      <c r="CZ56" s="169"/>
      <c r="DA56" s="169"/>
      <c r="DB56" s="169"/>
      <c r="DC56" s="169"/>
      <c r="DD56" s="169"/>
      <c r="DE56" s="169"/>
      <c r="DF56" s="169"/>
      <c r="DG56" s="169"/>
      <c r="DH56" s="169"/>
      <c r="DI56" s="169"/>
      <c r="DJ56" s="169"/>
      <c r="DK56" s="5"/>
      <c r="DL56" s="178"/>
      <c r="DM56" s="178"/>
      <c r="DN56" s="178"/>
      <c r="DO56" s="178"/>
      <c r="DP56" s="178"/>
      <c r="DQ56" s="178"/>
      <c r="DR56" s="178"/>
      <c r="DS56" s="179"/>
      <c r="DT56" s="179"/>
      <c r="DU56" s="179"/>
      <c r="DV56" s="179"/>
      <c r="DW56" s="179"/>
      <c r="DX56" s="179"/>
      <c r="DY56" s="179"/>
      <c r="DZ56" s="179"/>
      <c r="EA56" s="179"/>
      <c r="EB56" s="169"/>
      <c r="EC56" s="169"/>
      <c r="ED56" s="169"/>
      <c r="EE56" s="169"/>
      <c r="EF56" s="169"/>
      <c r="EG56" s="169"/>
      <c r="EH56" s="169"/>
      <c r="EI56" s="169"/>
      <c r="EJ56" s="169"/>
      <c r="EK56" s="169"/>
      <c r="EL56" s="169"/>
      <c r="EM56" s="169"/>
      <c r="EN56" s="169"/>
      <c r="EO56" s="169"/>
      <c r="EP56" s="169"/>
      <c r="EQ56" s="169"/>
      <c r="ER56" s="169"/>
      <c r="ES56" s="169"/>
      <c r="ET56" s="169"/>
      <c r="EU56" s="169"/>
    </row>
    <row r="57" spans="1:151" ht="9.9499999999999993" customHeight="1" x14ac:dyDescent="0.15">
      <c r="A57" s="311" t="s">
        <v>66</v>
      </c>
      <c r="B57" s="312"/>
      <c r="C57" s="312"/>
      <c r="D57" s="312"/>
      <c r="E57" s="312"/>
      <c r="F57" s="312"/>
      <c r="G57" s="312"/>
      <c r="H57" s="312"/>
      <c r="I57" s="312"/>
      <c r="J57" s="312"/>
      <c r="K57" s="313"/>
      <c r="L57" s="271"/>
      <c r="M57" s="271"/>
      <c r="N57" s="271"/>
      <c r="O57" s="271"/>
      <c r="P57" s="271"/>
      <c r="Q57" s="271"/>
      <c r="R57" s="271"/>
      <c r="S57" s="272"/>
      <c r="T57" s="5"/>
      <c r="U57" s="265" t="s">
        <v>67</v>
      </c>
      <c r="V57" s="266"/>
      <c r="W57" s="266"/>
      <c r="X57" s="266"/>
      <c r="Y57" s="266"/>
      <c r="Z57" s="266"/>
      <c r="AA57" s="266"/>
      <c r="AB57" s="266"/>
      <c r="AC57" s="266"/>
      <c r="AD57" s="266"/>
      <c r="AE57" s="267"/>
      <c r="AF57" s="271"/>
      <c r="AG57" s="271"/>
      <c r="AH57" s="271"/>
      <c r="AI57" s="271"/>
      <c r="AJ57" s="271"/>
      <c r="AK57" s="271"/>
      <c r="AL57" s="271"/>
      <c r="AM57" s="271"/>
      <c r="AN57" s="271"/>
      <c r="AO57" s="272"/>
      <c r="AP57" s="6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6"/>
      <c r="CA57" s="85"/>
      <c r="CB57" s="86"/>
      <c r="CC57" s="86"/>
      <c r="CD57" s="86"/>
      <c r="CE57" s="86"/>
      <c r="CF57" s="86"/>
      <c r="CG57" s="86"/>
      <c r="CH57" s="87"/>
      <c r="CI57" s="87"/>
      <c r="CJ57" s="87"/>
      <c r="CK57" s="87"/>
      <c r="CL57" s="87"/>
      <c r="CM57" s="87"/>
      <c r="CN57" s="87"/>
      <c r="CO57" s="87"/>
      <c r="CP57" s="87"/>
      <c r="CQ57" s="88"/>
      <c r="CR57" s="88"/>
      <c r="CS57" s="88"/>
      <c r="CT57" s="88"/>
      <c r="CU57" s="88"/>
      <c r="CV57" s="88"/>
      <c r="CW57" s="88"/>
      <c r="CX57" s="88"/>
      <c r="CY57" s="88"/>
      <c r="CZ57" s="88"/>
      <c r="DA57" s="88"/>
      <c r="DB57" s="88"/>
      <c r="DC57" s="88"/>
      <c r="DD57" s="88"/>
      <c r="DE57" s="88"/>
      <c r="DF57" s="88"/>
      <c r="DG57" s="88"/>
      <c r="DH57" s="88"/>
      <c r="DI57" s="88"/>
      <c r="DJ57" s="88"/>
      <c r="DK57" s="5"/>
      <c r="DL57" s="85"/>
      <c r="DM57" s="86"/>
      <c r="DN57" s="86"/>
      <c r="DO57" s="86"/>
      <c r="DP57" s="86"/>
      <c r="DQ57" s="86"/>
      <c r="DR57" s="86"/>
      <c r="DS57" s="87"/>
      <c r="DT57" s="87"/>
      <c r="DU57" s="87"/>
      <c r="DV57" s="87"/>
      <c r="DW57" s="87"/>
      <c r="DX57" s="87"/>
      <c r="DY57" s="87"/>
      <c r="DZ57" s="87"/>
      <c r="EA57" s="87"/>
      <c r="EB57" s="88"/>
      <c r="EC57" s="88"/>
      <c r="ED57" s="88"/>
      <c r="EE57" s="88"/>
      <c r="EF57" s="88"/>
      <c r="EG57" s="88"/>
      <c r="EH57" s="88"/>
      <c r="EI57" s="88"/>
      <c r="EJ57" s="88"/>
      <c r="EK57" s="88"/>
      <c r="EL57" s="88"/>
      <c r="EM57" s="88"/>
      <c r="EN57" s="88"/>
      <c r="EO57" s="88"/>
      <c r="EP57" s="88"/>
      <c r="EQ57" s="88"/>
      <c r="ER57" s="88"/>
      <c r="ES57" s="88"/>
      <c r="ET57" s="88"/>
      <c r="EU57" s="88"/>
    </row>
    <row r="58" spans="1:151" ht="9.9499999999999993" customHeight="1" x14ac:dyDescent="0.15">
      <c r="A58" s="311"/>
      <c r="B58" s="312"/>
      <c r="C58" s="312"/>
      <c r="D58" s="312"/>
      <c r="E58" s="312"/>
      <c r="F58" s="312"/>
      <c r="G58" s="312"/>
      <c r="H58" s="312"/>
      <c r="I58" s="312"/>
      <c r="J58" s="312"/>
      <c r="K58" s="313"/>
      <c r="L58" s="271"/>
      <c r="M58" s="271"/>
      <c r="N58" s="271"/>
      <c r="O58" s="271"/>
      <c r="P58" s="271"/>
      <c r="Q58" s="271"/>
      <c r="R58" s="271"/>
      <c r="S58" s="272"/>
      <c r="T58" s="5"/>
      <c r="U58" s="268"/>
      <c r="V58" s="269"/>
      <c r="W58" s="269"/>
      <c r="X58" s="269"/>
      <c r="Y58" s="269"/>
      <c r="Z58" s="269"/>
      <c r="AA58" s="269"/>
      <c r="AB58" s="269"/>
      <c r="AC58" s="269"/>
      <c r="AD58" s="269"/>
      <c r="AE58" s="270"/>
      <c r="AF58" s="273"/>
      <c r="AG58" s="273"/>
      <c r="AH58" s="273"/>
      <c r="AI58" s="273"/>
      <c r="AJ58" s="273"/>
      <c r="AK58" s="273"/>
      <c r="AL58" s="273"/>
      <c r="AM58" s="273"/>
      <c r="AN58" s="273"/>
      <c r="AO58" s="274"/>
      <c r="AP58" s="6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6"/>
      <c r="CA58" s="86"/>
      <c r="CB58" s="86"/>
      <c r="CC58" s="86"/>
      <c r="CD58" s="86"/>
      <c r="CE58" s="86"/>
      <c r="CF58" s="86"/>
      <c r="CG58" s="86"/>
      <c r="CH58" s="87"/>
      <c r="CI58" s="87"/>
      <c r="CJ58" s="87"/>
      <c r="CK58" s="87"/>
      <c r="CL58" s="87"/>
      <c r="CM58" s="87"/>
      <c r="CN58" s="87"/>
      <c r="CO58" s="87"/>
      <c r="CP58" s="87"/>
      <c r="CQ58" s="88"/>
      <c r="CR58" s="88"/>
      <c r="CS58" s="88"/>
      <c r="CT58" s="88"/>
      <c r="CU58" s="88"/>
      <c r="CV58" s="88"/>
      <c r="CW58" s="88"/>
      <c r="CX58" s="88"/>
      <c r="CY58" s="88"/>
      <c r="CZ58" s="88"/>
      <c r="DA58" s="88"/>
      <c r="DB58" s="88"/>
      <c r="DC58" s="88"/>
      <c r="DD58" s="88"/>
      <c r="DE58" s="88"/>
      <c r="DF58" s="88"/>
      <c r="DG58" s="88"/>
      <c r="DH58" s="88"/>
      <c r="DI58" s="88"/>
      <c r="DJ58" s="88"/>
      <c r="DK58" s="5"/>
      <c r="DL58" s="86"/>
      <c r="DM58" s="86"/>
      <c r="DN58" s="86"/>
      <c r="DO58" s="86"/>
      <c r="DP58" s="86"/>
      <c r="DQ58" s="86"/>
      <c r="DR58" s="86"/>
      <c r="DS58" s="87"/>
      <c r="DT58" s="87"/>
      <c r="DU58" s="87"/>
      <c r="DV58" s="87"/>
      <c r="DW58" s="87"/>
      <c r="DX58" s="87"/>
      <c r="DY58" s="87"/>
      <c r="DZ58" s="87"/>
      <c r="EA58" s="87"/>
      <c r="EB58" s="88"/>
      <c r="EC58" s="88"/>
      <c r="ED58" s="88"/>
      <c r="EE58" s="88"/>
      <c r="EF58" s="88"/>
      <c r="EG58" s="88"/>
      <c r="EH58" s="88"/>
      <c r="EI58" s="88"/>
      <c r="EJ58" s="88"/>
      <c r="EK58" s="88"/>
      <c r="EL58" s="88"/>
      <c r="EM58" s="88"/>
      <c r="EN58" s="88"/>
      <c r="EO58" s="88"/>
      <c r="EP58" s="88"/>
      <c r="EQ58" s="88"/>
      <c r="ER58" s="88"/>
      <c r="ES58" s="88"/>
      <c r="ET58" s="88"/>
      <c r="EU58" s="88"/>
    </row>
    <row r="59" spans="1:151" ht="9.9499999999999993" customHeight="1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86"/>
      <c r="CB59" s="86"/>
      <c r="CC59" s="86"/>
      <c r="CD59" s="86"/>
      <c r="CE59" s="86"/>
      <c r="CF59" s="86"/>
      <c r="CG59" s="86"/>
      <c r="CH59" s="87"/>
      <c r="CI59" s="87"/>
      <c r="CJ59" s="87"/>
      <c r="CK59" s="87"/>
      <c r="CL59" s="87"/>
      <c r="CM59" s="87"/>
      <c r="CN59" s="87"/>
      <c r="CO59" s="87"/>
      <c r="CP59" s="87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5"/>
      <c r="DL59" s="86"/>
      <c r="DM59" s="86"/>
      <c r="DN59" s="86"/>
      <c r="DO59" s="86"/>
      <c r="DP59" s="86"/>
      <c r="DQ59" s="86"/>
      <c r="DR59" s="86"/>
      <c r="DS59" s="87"/>
      <c r="DT59" s="87"/>
      <c r="DU59" s="87"/>
      <c r="DV59" s="87"/>
      <c r="DW59" s="87"/>
      <c r="DX59" s="87"/>
      <c r="DY59" s="87"/>
      <c r="DZ59" s="87"/>
      <c r="EA59" s="87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88"/>
      <c r="ER59" s="88"/>
      <c r="ES59" s="88"/>
      <c r="ET59" s="88"/>
      <c r="EU59" s="88"/>
    </row>
    <row r="60" spans="1:151" ht="9.9499999999999993" customHeight="1" x14ac:dyDescent="0.15">
      <c r="A60" s="108" t="s">
        <v>57</v>
      </c>
      <c r="B60" s="109" t="s">
        <v>45</v>
      </c>
      <c r="C60" s="109"/>
      <c r="D60" s="109"/>
      <c r="E60" s="109"/>
      <c r="F60" s="109"/>
      <c r="G60" s="109"/>
      <c r="H60" s="109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177"/>
      <c r="CB60" s="178"/>
      <c r="CC60" s="178"/>
      <c r="CD60" s="178"/>
      <c r="CE60" s="178"/>
      <c r="CF60" s="178"/>
      <c r="CG60" s="178"/>
      <c r="CH60" s="179"/>
      <c r="CI60" s="179"/>
      <c r="CJ60" s="179"/>
      <c r="CK60" s="179"/>
      <c r="CL60" s="179"/>
      <c r="CM60" s="179"/>
      <c r="CN60" s="179"/>
      <c r="CO60" s="179"/>
      <c r="CP60" s="179"/>
      <c r="CQ60" s="169"/>
      <c r="CR60" s="169"/>
      <c r="CS60" s="169"/>
      <c r="CT60" s="169"/>
      <c r="CU60" s="169"/>
      <c r="CV60" s="169"/>
      <c r="CW60" s="169"/>
      <c r="CX60" s="169"/>
      <c r="CY60" s="169"/>
      <c r="CZ60" s="169"/>
      <c r="DA60" s="169"/>
      <c r="DB60" s="169"/>
      <c r="DC60" s="169"/>
      <c r="DD60" s="169"/>
      <c r="DE60" s="169"/>
      <c r="DF60" s="169"/>
      <c r="DG60" s="169"/>
      <c r="DH60" s="169"/>
      <c r="DI60" s="169"/>
      <c r="DJ60" s="169"/>
      <c r="DK60" s="5"/>
      <c r="DL60" s="177"/>
      <c r="DM60" s="178"/>
      <c r="DN60" s="178"/>
      <c r="DO60" s="178"/>
      <c r="DP60" s="178"/>
      <c r="DQ60" s="178"/>
      <c r="DR60" s="178"/>
      <c r="DS60" s="179"/>
      <c r="DT60" s="179"/>
      <c r="DU60" s="179"/>
      <c r="DV60" s="179"/>
      <c r="DW60" s="179"/>
      <c r="DX60" s="179"/>
      <c r="DY60" s="179"/>
      <c r="DZ60" s="179"/>
      <c r="EA60" s="179"/>
      <c r="EB60" s="169"/>
      <c r="EC60" s="169"/>
      <c r="ED60" s="169"/>
      <c r="EE60" s="169"/>
      <c r="EF60" s="169"/>
      <c r="EG60" s="169"/>
      <c r="EH60" s="169"/>
      <c r="EI60" s="169"/>
      <c r="EJ60" s="169"/>
      <c r="EK60" s="169"/>
      <c r="EL60" s="169"/>
      <c r="EM60" s="169"/>
      <c r="EN60" s="169"/>
      <c r="EO60" s="169"/>
      <c r="EP60" s="169"/>
      <c r="EQ60" s="169"/>
      <c r="ER60" s="169"/>
      <c r="ES60" s="169"/>
      <c r="ET60" s="169"/>
      <c r="EU60" s="169"/>
    </row>
    <row r="61" spans="1:151" ht="9.9499999999999993" customHeight="1" x14ac:dyDescent="0.15">
      <c r="A61" s="108"/>
      <c r="B61" s="110"/>
      <c r="C61" s="110"/>
      <c r="D61" s="110"/>
      <c r="E61" s="110"/>
      <c r="F61" s="110"/>
      <c r="G61" s="110"/>
      <c r="H61" s="110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178"/>
      <c r="CB61" s="178"/>
      <c r="CC61" s="178"/>
      <c r="CD61" s="178"/>
      <c r="CE61" s="178"/>
      <c r="CF61" s="178"/>
      <c r="CG61" s="178"/>
      <c r="CH61" s="179"/>
      <c r="CI61" s="179"/>
      <c r="CJ61" s="179"/>
      <c r="CK61" s="179"/>
      <c r="CL61" s="179"/>
      <c r="CM61" s="179"/>
      <c r="CN61" s="179"/>
      <c r="CO61" s="179"/>
      <c r="CP61" s="179"/>
      <c r="CQ61" s="169"/>
      <c r="CR61" s="169"/>
      <c r="CS61" s="169"/>
      <c r="CT61" s="169"/>
      <c r="CU61" s="169"/>
      <c r="CV61" s="169"/>
      <c r="CW61" s="169"/>
      <c r="CX61" s="169"/>
      <c r="CY61" s="169"/>
      <c r="CZ61" s="169"/>
      <c r="DA61" s="169"/>
      <c r="DB61" s="169"/>
      <c r="DC61" s="169"/>
      <c r="DD61" s="169"/>
      <c r="DE61" s="169"/>
      <c r="DF61" s="169"/>
      <c r="DG61" s="169"/>
      <c r="DH61" s="169"/>
      <c r="DI61" s="169"/>
      <c r="DJ61" s="169"/>
      <c r="DK61" s="5"/>
      <c r="DL61" s="178"/>
      <c r="DM61" s="178"/>
      <c r="DN61" s="178"/>
      <c r="DO61" s="178"/>
      <c r="DP61" s="178"/>
      <c r="DQ61" s="178"/>
      <c r="DR61" s="178"/>
      <c r="DS61" s="179"/>
      <c r="DT61" s="179"/>
      <c r="DU61" s="179"/>
      <c r="DV61" s="179"/>
      <c r="DW61" s="179"/>
      <c r="DX61" s="179"/>
      <c r="DY61" s="179"/>
      <c r="DZ61" s="179"/>
      <c r="EA61" s="179"/>
      <c r="EB61" s="169"/>
      <c r="EC61" s="169"/>
      <c r="ED61" s="169"/>
      <c r="EE61" s="169"/>
      <c r="EF61" s="169"/>
      <c r="EG61" s="169"/>
      <c r="EH61" s="169"/>
      <c r="EI61" s="169"/>
      <c r="EJ61" s="169"/>
      <c r="EK61" s="169"/>
      <c r="EL61" s="169"/>
      <c r="EM61" s="169"/>
      <c r="EN61" s="169"/>
      <c r="EO61" s="169"/>
      <c r="EP61" s="169"/>
      <c r="EQ61" s="169"/>
      <c r="ER61" s="169"/>
      <c r="ES61" s="169"/>
      <c r="ET61" s="169"/>
      <c r="EU61" s="169"/>
    </row>
    <row r="62" spans="1:151" ht="9.9499999999999993" customHeight="1" x14ac:dyDescent="0.15">
      <c r="A62" s="111" t="s">
        <v>46</v>
      </c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 t="s">
        <v>32</v>
      </c>
      <c r="T62" s="111"/>
      <c r="U62" s="111"/>
      <c r="V62" s="111"/>
      <c r="W62" s="111"/>
      <c r="X62" s="111"/>
      <c r="Y62" s="111"/>
      <c r="Z62" s="72" t="s">
        <v>47</v>
      </c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4"/>
      <c r="BA62" s="111" t="s">
        <v>30</v>
      </c>
      <c r="BB62" s="111"/>
      <c r="BC62" s="111"/>
      <c r="BD62" s="111"/>
      <c r="BE62" s="111"/>
      <c r="BF62" s="111"/>
      <c r="BG62" s="111"/>
      <c r="BH62" s="111"/>
      <c r="BI62" s="111"/>
      <c r="BJ62" s="111" t="s">
        <v>49</v>
      </c>
      <c r="BK62" s="111"/>
      <c r="BL62" s="111"/>
      <c r="BM62" s="111"/>
      <c r="BN62" s="111"/>
      <c r="BO62" s="111"/>
      <c r="BP62" s="111"/>
      <c r="BQ62" s="111" t="s">
        <v>50</v>
      </c>
      <c r="BR62" s="111"/>
      <c r="BS62" s="111"/>
      <c r="BT62" s="111"/>
      <c r="BU62" s="111"/>
      <c r="BV62" s="111"/>
      <c r="BW62" s="111"/>
      <c r="BX62" s="6"/>
      <c r="BY62" s="6"/>
      <c r="BZ62" s="6"/>
      <c r="CA62" s="178"/>
      <c r="CB62" s="178"/>
      <c r="CC62" s="178"/>
      <c r="CD62" s="178"/>
      <c r="CE62" s="178"/>
      <c r="CF62" s="178"/>
      <c r="CG62" s="178"/>
      <c r="CH62" s="179"/>
      <c r="CI62" s="179"/>
      <c r="CJ62" s="179"/>
      <c r="CK62" s="179"/>
      <c r="CL62" s="179"/>
      <c r="CM62" s="179"/>
      <c r="CN62" s="179"/>
      <c r="CO62" s="179"/>
      <c r="CP62" s="179"/>
      <c r="CQ62" s="169"/>
      <c r="CR62" s="169"/>
      <c r="CS62" s="169"/>
      <c r="CT62" s="169"/>
      <c r="CU62" s="169"/>
      <c r="CV62" s="169"/>
      <c r="CW62" s="169"/>
      <c r="CX62" s="169"/>
      <c r="CY62" s="169"/>
      <c r="CZ62" s="169"/>
      <c r="DA62" s="169"/>
      <c r="DB62" s="169"/>
      <c r="DC62" s="169"/>
      <c r="DD62" s="169"/>
      <c r="DE62" s="169"/>
      <c r="DF62" s="169"/>
      <c r="DG62" s="169"/>
      <c r="DH62" s="169"/>
      <c r="DI62" s="169"/>
      <c r="DJ62" s="169"/>
      <c r="DK62" s="5"/>
      <c r="DL62" s="178"/>
      <c r="DM62" s="178"/>
      <c r="DN62" s="178"/>
      <c r="DO62" s="178"/>
      <c r="DP62" s="178"/>
      <c r="DQ62" s="178"/>
      <c r="DR62" s="178"/>
      <c r="DS62" s="179"/>
      <c r="DT62" s="179"/>
      <c r="DU62" s="179"/>
      <c r="DV62" s="179"/>
      <c r="DW62" s="179"/>
      <c r="DX62" s="179"/>
      <c r="DY62" s="179"/>
      <c r="DZ62" s="179"/>
      <c r="EA62" s="179"/>
      <c r="EB62" s="169"/>
      <c r="EC62" s="169"/>
      <c r="ED62" s="169"/>
      <c r="EE62" s="169"/>
      <c r="EF62" s="169"/>
      <c r="EG62" s="169"/>
      <c r="EH62" s="169"/>
      <c r="EI62" s="169"/>
      <c r="EJ62" s="169"/>
      <c r="EK62" s="169"/>
      <c r="EL62" s="169"/>
      <c r="EM62" s="169"/>
      <c r="EN62" s="169"/>
      <c r="EO62" s="169"/>
      <c r="EP62" s="169"/>
      <c r="EQ62" s="169"/>
      <c r="ER62" s="169"/>
      <c r="ES62" s="169"/>
      <c r="ET62" s="169"/>
      <c r="EU62" s="169"/>
    </row>
    <row r="63" spans="1:151" ht="9.9499999999999993" customHeight="1" x14ac:dyDescent="0.1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75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7"/>
      <c r="BA63" s="111"/>
      <c r="BB63" s="111"/>
      <c r="BC63" s="111"/>
      <c r="BD63" s="111"/>
      <c r="BE63" s="111"/>
      <c r="BF63" s="111"/>
      <c r="BG63" s="111"/>
      <c r="BH63" s="111"/>
      <c r="BI63" s="111"/>
      <c r="BJ63" s="111"/>
      <c r="BK63" s="111"/>
      <c r="BL63" s="111"/>
      <c r="BM63" s="111"/>
      <c r="BN63" s="111"/>
      <c r="BO63" s="111"/>
      <c r="BP63" s="111"/>
      <c r="BQ63" s="111"/>
      <c r="BR63" s="111"/>
      <c r="BS63" s="111"/>
      <c r="BT63" s="111"/>
      <c r="BU63" s="111"/>
      <c r="BV63" s="111"/>
      <c r="BW63" s="111"/>
      <c r="BX63" s="6"/>
      <c r="BY63" s="6"/>
      <c r="BZ63" s="6"/>
      <c r="CA63" s="275"/>
      <c r="CB63" s="276"/>
      <c r="CC63" s="276"/>
      <c r="CD63" s="276"/>
      <c r="CE63" s="276"/>
      <c r="CF63" s="276"/>
      <c r="CG63" s="276"/>
      <c r="CH63" s="278" t="s">
        <v>51</v>
      </c>
      <c r="CI63" s="278"/>
      <c r="CJ63" s="278"/>
      <c r="CK63" s="278"/>
      <c r="CL63" s="278"/>
      <c r="CM63" s="278"/>
      <c r="CN63" s="278"/>
      <c r="CO63" s="278"/>
      <c r="CP63" s="279"/>
      <c r="CQ63" s="88"/>
      <c r="CR63" s="88"/>
      <c r="CS63" s="88"/>
      <c r="CT63" s="88"/>
      <c r="CU63" s="88"/>
      <c r="CV63" s="88"/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5"/>
      <c r="DL63" s="275"/>
      <c r="DM63" s="276"/>
      <c r="DN63" s="276"/>
      <c r="DO63" s="276"/>
      <c r="DP63" s="276"/>
      <c r="DQ63" s="276"/>
      <c r="DR63" s="276"/>
      <c r="DS63" s="278" t="s">
        <v>51</v>
      </c>
      <c r="DT63" s="278"/>
      <c r="DU63" s="278"/>
      <c r="DV63" s="278"/>
      <c r="DW63" s="278"/>
      <c r="DX63" s="278"/>
      <c r="DY63" s="278"/>
      <c r="DZ63" s="278"/>
      <c r="EA63" s="279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</row>
    <row r="64" spans="1:151" ht="9.9499999999999993" customHeight="1" x14ac:dyDescent="0.15">
      <c r="A64" s="163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5"/>
      <c r="S64" s="299"/>
      <c r="T64" s="185"/>
      <c r="U64" s="185"/>
      <c r="V64" s="185"/>
      <c r="W64" s="185"/>
      <c r="X64" s="185"/>
      <c r="Y64" s="300"/>
      <c r="Z64" s="20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2"/>
      <c r="BA64" s="321"/>
      <c r="BB64" s="322"/>
      <c r="BC64" s="322"/>
      <c r="BD64" s="322"/>
      <c r="BE64" s="322"/>
      <c r="BF64" s="322"/>
      <c r="BG64" s="322"/>
      <c r="BH64" s="322"/>
      <c r="BI64" s="323"/>
      <c r="BJ64" s="299"/>
      <c r="BK64" s="185"/>
      <c r="BL64" s="185"/>
      <c r="BM64" s="185"/>
      <c r="BN64" s="185"/>
      <c r="BO64" s="185"/>
      <c r="BP64" s="300"/>
      <c r="BQ64" s="36"/>
      <c r="BR64" s="36"/>
      <c r="BS64" s="36"/>
      <c r="BT64" s="36"/>
      <c r="BU64" s="36"/>
      <c r="BV64" s="36"/>
      <c r="BW64" s="36"/>
      <c r="BX64" s="6"/>
      <c r="BY64" s="6"/>
      <c r="BZ64" s="6"/>
      <c r="CA64" s="277"/>
      <c r="CB64" s="276"/>
      <c r="CC64" s="276"/>
      <c r="CD64" s="276"/>
      <c r="CE64" s="276"/>
      <c r="CF64" s="276"/>
      <c r="CG64" s="276"/>
      <c r="CH64" s="280"/>
      <c r="CI64" s="280"/>
      <c r="CJ64" s="280"/>
      <c r="CK64" s="280"/>
      <c r="CL64" s="280"/>
      <c r="CM64" s="280"/>
      <c r="CN64" s="280"/>
      <c r="CO64" s="280"/>
      <c r="CP64" s="281"/>
      <c r="CQ64" s="88"/>
      <c r="CR64" s="88"/>
      <c r="CS64" s="88"/>
      <c r="CT64" s="88"/>
      <c r="CU64" s="88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5"/>
      <c r="DL64" s="277"/>
      <c r="DM64" s="276"/>
      <c r="DN64" s="276"/>
      <c r="DO64" s="276"/>
      <c r="DP64" s="276"/>
      <c r="DQ64" s="276"/>
      <c r="DR64" s="276"/>
      <c r="DS64" s="280"/>
      <c r="DT64" s="280"/>
      <c r="DU64" s="280"/>
      <c r="DV64" s="280"/>
      <c r="DW64" s="280"/>
      <c r="DX64" s="280"/>
      <c r="DY64" s="280"/>
      <c r="DZ64" s="280"/>
      <c r="EA64" s="281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88"/>
      <c r="ER64" s="88"/>
      <c r="ES64" s="88"/>
      <c r="ET64" s="88"/>
      <c r="EU64" s="88"/>
    </row>
    <row r="65" spans="1:151" ht="9.9499999999999993" customHeight="1" x14ac:dyDescent="0.15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8"/>
      <c r="S65" s="301"/>
      <c r="T65" s="302"/>
      <c r="U65" s="302"/>
      <c r="V65" s="302"/>
      <c r="W65" s="302"/>
      <c r="X65" s="302"/>
      <c r="Y65" s="303"/>
      <c r="Z65" s="23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5"/>
      <c r="BA65" s="324"/>
      <c r="BB65" s="325"/>
      <c r="BC65" s="325"/>
      <c r="BD65" s="325"/>
      <c r="BE65" s="325"/>
      <c r="BF65" s="325"/>
      <c r="BG65" s="325"/>
      <c r="BH65" s="325"/>
      <c r="BI65" s="326"/>
      <c r="BJ65" s="301"/>
      <c r="BK65" s="302"/>
      <c r="BL65" s="302"/>
      <c r="BM65" s="302"/>
      <c r="BN65" s="302"/>
      <c r="BO65" s="302"/>
      <c r="BP65" s="303"/>
      <c r="BQ65" s="36"/>
      <c r="BR65" s="36"/>
      <c r="BS65" s="36"/>
      <c r="BT65" s="36"/>
      <c r="BU65" s="36"/>
      <c r="BV65" s="36"/>
      <c r="BW65" s="36"/>
      <c r="BX65" s="6"/>
      <c r="BY65" s="6"/>
      <c r="BZ65" s="6"/>
      <c r="CA65" s="277"/>
      <c r="CB65" s="276"/>
      <c r="CC65" s="276"/>
      <c r="CD65" s="276"/>
      <c r="CE65" s="276"/>
      <c r="CF65" s="276"/>
      <c r="CG65" s="276"/>
      <c r="CH65" s="282"/>
      <c r="CI65" s="282"/>
      <c r="CJ65" s="282"/>
      <c r="CK65" s="282"/>
      <c r="CL65" s="282"/>
      <c r="CM65" s="282"/>
      <c r="CN65" s="282"/>
      <c r="CO65" s="282"/>
      <c r="CP65" s="283"/>
      <c r="CQ65" s="88"/>
      <c r="CR65" s="88"/>
      <c r="CS65" s="88"/>
      <c r="CT65" s="88"/>
      <c r="CU65" s="88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5"/>
      <c r="DL65" s="277"/>
      <c r="DM65" s="276"/>
      <c r="DN65" s="276"/>
      <c r="DO65" s="276"/>
      <c r="DP65" s="276"/>
      <c r="DQ65" s="276"/>
      <c r="DR65" s="276"/>
      <c r="DS65" s="282"/>
      <c r="DT65" s="282"/>
      <c r="DU65" s="282"/>
      <c r="DV65" s="282"/>
      <c r="DW65" s="282"/>
      <c r="DX65" s="282"/>
      <c r="DY65" s="282"/>
      <c r="DZ65" s="282"/>
      <c r="EA65" s="283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</row>
    <row r="66" spans="1:151" ht="9.9499999999999993" customHeight="1" x14ac:dyDescent="0.1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7"/>
      <c r="T66" s="27"/>
      <c r="U66" s="27"/>
      <c r="V66" s="27"/>
      <c r="W66" s="27"/>
      <c r="X66" s="27"/>
      <c r="Y66" s="27"/>
      <c r="Z66" s="28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30"/>
      <c r="BA66" s="34"/>
      <c r="BB66" s="34"/>
      <c r="BC66" s="34"/>
      <c r="BD66" s="34"/>
      <c r="BE66" s="34"/>
      <c r="BF66" s="34"/>
      <c r="BG66" s="34"/>
      <c r="BH66" s="34"/>
      <c r="BI66" s="34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6"/>
      <c r="BY66" s="6"/>
      <c r="BZ66" s="6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</row>
    <row r="67" spans="1:151" ht="9.9499999999999993" customHeight="1" x14ac:dyDescent="0.1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7"/>
      <c r="T67" s="27"/>
      <c r="U67" s="27"/>
      <c r="V67" s="27"/>
      <c r="W67" s="27"/>
      <c r="X67" s="27"/>
      <c r="Y67" s="27"/>
      <c r="Z67" s="31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3"/>
      <c r="BA67" s="34"/>
      <c r="BB67" s="34"/>
      <c r="BC67" s="34"/>
      <c r="BD67" s="34"/>
      <c r="BE67" s="34"/>
      <c r="BF67" s="34"/>
      <c r="BG67" s="34"/>
      <c r="BH67" s="34"/>
      <c r="BI67" s="34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6"/>
      <c r="BY67" s="6"/>
      <c r="BZ67" s="6"/>
      <c r="CA67" s="108" t="s">
        <v>57</v>
      </c>
      <c r="CB67" s="109" t="s">
        <v>10</v>
      </c>
      <c r="CC67" s="109"/>
      <c r="CD67" s="109"/>
      <c r="CE67" s="109"/>
      <c r="CF67" s="109"/>
      <c r="CG67" s="109"/>
      <c r="CH67" s="109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108" t="s">
        <v>57</v>
      </c>
      <c r="DM67" s="109" t="s">
        <v>82</v>
      </c>
      <c r="DN67" s="109"/>
      <c r="DO67" s="109"/>
      <c r="DP67" s="109"/>
      <c r="DQ67" s="109"/>
      <c r="DR67" s="109"/>
      <c r="DS67" s="109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</row>
    <row r="68" spans="1:151" ht="9.9499999999999993" customHeight="1" x14ac:dyDescent="0.1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6"/>
      <c r="T68" s="36"/>
      <c r="U68" s="36"/>
      <c r="V68" s="36"/>
      <c r="W68" s="36"/>
      <c r="X68" s="36"/>
      <c r="Y68" s="36"/>
      <c r="Z68" s="20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2"/>
      <c r="BA68" s="37"/>
      <c r="BB68" s="37"/>
      <c r="BC68" s="37"/>
      <c r="BD68" s="37"/>
      <c r="BE68" s="37"/>
      <c r="BF68" s="37"/>
      <c r="BG68" s="37"/>
      <c r="BH68" s="37"/>
      <c r="BI68" s="37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6"/>
      <c r="BY68" s="6"/>
      <c r="BZ68" s="6"/>
      <c r="CA68" s="108"/>
      <c r="CB68" s="110"/>
      <c r="CC68" s="110"/>
      <c r="CD68" s="110"/>
      <c r="CE68" s="110"/>
      <c r="CF68" s="110"/>
      <c r="CG68" s="110"/>
      <c r="CH68" s="110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149"/>
      <c r="DM68" s="294"/>
      <c r="DN68" s="294"/>
      <c r="DO68" s="294"/>
      <c r="DP68" s="294"/>
      <c r="DQ68" s="294"/>
      <c r="DR68" s="294"/>
      <c r="DS68" s="294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</row>
    <row r="69" spans="1:151" ht="9.9499999999999993" customHeight="1" x14ac:dyDescent="0.1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6"/>
      <c r="T69" s="36"/>
      <c r="U69" s="36"/>
      <c r="V69" s="36"/>
      <c r="W69" s="36"/>
      <c r="X69" s="36"/>
      <c r="Y69" s="36"/>
      <c r="Z69" s="23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5"/>
      <c r="BA69" s="37"/>
      <c r="BB69" s="37"/>
      <c r="BC69" s="37"/>
      <c r="BD69" s="37"/>
      <c r="BE69" s="37"/>
      <c r="BF69" s="37"/>
      <c r="BG69" s="37"/>
      <c r="BH69" s="37"/>
      <c r="BI69" s="37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6"/>
      <c r="BY69" s="6"/>
      <c r="BZ69" s="6"/>
      <c r="CA69" s="111" t="s">
        <v>32</v>
      </c>
      <c r="CB69" s="111"/>
      <c r="CC69" s="111"/>
      <c r="CD69" s="111"/>
      <c r="CE69" s="111"/>
      <c r="CF69" s="111"/>
      <c r="CG69" s="72" t="s">
        <v>70</v>
      </c>
      <c r="CH69" s="73"/>
      <c r="CI69" s="73"/>
      <c r="CJ69" s="290"/>
      <c r="CK69" s="292" t="s">
        <v>71</v>
      </c>
      <c r="CL69" s="73"/>
      <c r="CM69" s="73"/>
      <c r="CN69" s="73"/>
      <c r="CO69" s="73"/>
      <c r="CP69" s="74"/>
      <c r="CQ69" s="111" t="s">
        <v>33</v>
      </c>
      <c r="CR69" s="111"/>
      <c r="CS69" s="111"/>
      <c r="CT69" s="111"/>
      <c r="CU69" s="111"/>
      <c r="CV69" s="111"/>
      <c r="CW69" s="111"/>
      <c r="CX69" s="111"/>
      <c r="CY69" s="111" t="s">
        <v>48</v>
      </c>
      <c r="CZ69" s="111"/>
      <c r="DA69" s="111"/>
      <c r="DB69" s="111"/>
      <c r="DC69" s="111" t="s">
        <v>74</v>
      </c>
      <c r="DD69" s="111"/>
      <c r="DE69" s="111"/>
      <c r="DF69" s="111"/>
      <c r="DG69" s="111"/>
      <c r="DH69" s="111"/>
      <c r="DI69" s="111"/>
      <c r="DJ69" s="111"/>
      <c r="DK69" s="8"/>
      <c r="DL69" s="111" t="s">
        <v>32</v>
      </c>
      <c r="DM69" s="111"/>
      <c r="DN69" s="111"/>
      <c r="DO69" s="111"/>
      <c r="DP69" s="111"/>
      <c r="DQ69" s="111"/>
      <c r="DR69" s="72" t="s">
        <v>70</v>
      </c>
      <c r="DS69" s="73"/>
      <c r="DT69" s="73"/>
      <c r="DU69" s="290"/>
      <c r="DV69" s="292" t="s">
        <v>71</v>
      </c>
      <c r="DW69" s="73"/>
      <c r="DX69" s="73"/>
      <c r="DY69" s="73"/>
      <c r="DZ69" s="73"/>
      <c r="EA69" s="74"/>
      <c r="EB69" s="111" t="s">
        <v>33</v>
      </c>
      <c r="EC69" s="111"/>
      <c r="ED69" s="111"/>
      <c r="EE69" s="111"/>
      <c r="EF69" s="111"/>
      <c r="EG69" s="111"/>
      <c r="EH69" s="111"/>
      <c r="EI69" s="111"/>
      <c r="EJ69" s="111" t="s">
        <v>48</v>
      </c>
      <c r="EK69" s="111"/>
      <c r="EL69" s="111"/>
      <c r="EM69" s="111"/>
      <c r="EN69" s="111" t="s">
        <v>74</v>
      </c>
      <c r="EO69" s="111"/>
      <c r="EP69" s="111"/>
      <c r="EQ69" s="111"/>
      <c r="ER69" s="111"/>
      <c r="ES69" s="111"/>
      <c r="ET69" s="111"/>
      <c r="EU69" s="111"/>
    </row>
    <row r="70" spans="1:151" ht="9.9499999999999993" customHeight="1" x14ac:dyDescent="0.1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7"/>
      <c r="T70" s="27"/>
      <c r="U70" s="27"/>
      <c r="V70" s="27"/>
      <c r="W70" s="27"/>
      <c r="X70" s="27"/>
      <c r="Y70" s="27"/>
      <c r="Z70" s="28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30"/>
      <c r="BA70" s="34"/>
      <c r="BB70" s="34"/>
      <c r="BC70" s="34"/>
      <c r="BD70" s="34"/>
      <c r="BE70" s="34"/>
      <c r="BF70" s="34"/>
      <c r="BG70" s="34"/>
      <c r="BH70" s="34"/>
      <c r="BI70" s="34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6"/>
      <c r="BY70" s="6"/>
      <c r="BZ70" s="6"/>
      <c r="CA70" s="111"/>
      <c r="CB70" s="111"/>
      <c r="CC70" s="111"/>
      <c r="CD70" s="111"/>
      <c r="CE70" s="111"/>
      <c r="CF70" s="111"/>
      <c r="CG70" s="75"/>
      <c r="CH70" s="76"/>
      <c r="CI70" s="76"/>
      <c r="CJ70" s="291"/>
      <c r="CK70" s="293"/>
      <c r="CL70" s="76"/>
      <c r="CM70" s="76"/>
      <c r="CN70" s="76"/>
      <c r="CO70" s="76"/>
      <c r="CP70" s="77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  <c r="DF70" s="111"/>
      <c r="DG70" s="111"/>
      <c r="DH70" s="111"/>
      <c r="DI70" s="111"/>
      <c r="DJ70" s="111"/>
      <c r="DK70" s="8"/>
      <c r="DL70" s="111"/>
      <c r="DM70" s="111"/>
      <c r="DN70" s="111"/>
      <c r="DO70" s="111"/>
      <c r="DP70" s="111"/>
      <c r="DQ70" s="111"/>
      <c r="DR70" s="75"/>
      <c r="DS70" s="76"/>
      <c r="DT70" s="76"/>
      <c r="DU70" s="291"/>
      <c r="DV70" s="293"/>
      <c r="DW70" s="76"/>
      <c r="DX70" s="76"/>
      <c r="DY70" s="76"/>
      <c r="DZ70" s="76"/>
      <c r="EA70" s="77"/>
      <c r="EB70" s="111"/>
      <c r="EC70" s="111"/>
      <c r="ED70" s="111"/>
      <c r="EE70" s="111"/>
      <c r="EF70" s="111"/>
      <c r="EG70" s="111"/>
      <c r="EH70" s="111"/>
      <c r="EI70" s="111"/>
      <c r="EJ70" s="111"/>
      <c r="EK70" s="111"/>
      <c r="EL70" s="111"/>
      <c r="EM70" s="111"/>
      <c r="EN70" s="111"/>
      <c r="EO70" s="111"/>
      <c r="EP70" s="111"/>
      <c r="EQ70" s="111"/>
      <c r="ER70" s="111"/>
      <c r="ES70" s="111"/>
      <c r="ET70" s="111"/>
      <c r="EU70" s="111"/>
    </row>
    <row r="71" spans="1:151" ht="9.9499999999999993" customHeight="1" x14ac:dyDescent="0.1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7"/>
      <c r="T71" s="27"/>
      <c r="U71" s="27"/>
      <c r="V71" s="27"/>
      <c r="W71" s="27"/>
      <c r="X71" s="27"/>
      <c r="Y71" s="27"/>
      <c r="Z71" s="31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3"/>
      <c r="BA71" s="34"/>
      <c r="BB71" s="34"/>
      <c r="BC71" s="34"/>
      <c r="BD71" s="34"/>
      <c r="BE71" s="34"/>
      <c r="BF71" s="34"/>
      <c r="BG71" s="34"/>
      <c r="BH71" s="34"/>
      <c r="BI71" s="34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6"/>
      <c r="BY71" s="6"/>
      <c r="BZ71" s="6"/>
      <c r="CA71" s="143"/>
      <c r="CB71" s="144"/>
      <c r="CC71" s="144"/>
      <c r="CD71" s="144"/>
      <c r="CE71" s="144"/>
      <c r="CF71" s="145"/>
      <c r="CG71" s="79"/>
      <c r="CH71" s="80"/>
      <c r="CI71" s="80"/>
      <c r="CJ71" s="81"/>
      <c r="CK71" s="89"/>
      <c r="CL71" s="90"/>
      <c r="CM71" s="90"/>
      <c r="CN71" s="90"/>
      <c r="CO71" s="90"/>
      <c r="CP71" s="91"/>
      <c r="CQ71" s="206"/>
      <c r="CR71" s="207"/>
      <c r="CS71" s="207"/>
      <c r="CT71" s="207"/>
      <c r="CU71" s="207"/>
      <c r="CV71" s="207"/>
      <c r="CW71" s="207"/>
      <c r="CX71" s="208"/>
      <c r="CY71" s="212"/>
      <c r="CZ71" s="213"/>
      <c r="DA71" s="213"/>
      <c r="DB71" s="214"/>
      <c r="DC71" s="48"/>
      <c r="DD71" s="49"/>
      <c r="DE71" s="49"/>
      <c r="DF71" s="49"/>
      <c r="DG71" s="49"/>
      <c r="DH71" s="49"/>
      <c r="DI71" s="49"/>
      <c r="DJ71" s="50"/>
      <c r="DK71" s="8"/>
      <c r="DL71" s="226"/>
      <c r="DM71" s="226"/>
      <c r="DN71" s="226"/>
      <c r="DO71" s="226"/>
      <c r="DP71" s="226"/>
      <c r="DQ71" s="226"/>
      <c r="DR71" s="79"/>
      <c r="DS71" s="80"/>
      <c r="DT71" s="80"/>
      <c r="DU71" s="81"/>
      <c r="DV71" s="89"/>
      <c r="DW71" s="90"/>
      <c r="DX71" s="90"/>
      <c r="DY71" s="90"/>
      <c r="DZ71" s="90"/>
      <c r="EA71" s="91"/>
      <c r="EB71" s="225"/>
      <c r="EC71" s="225"/>
      <c r="ED71" s="225"/>
      <c r="EE71" s="225"/>
      <c r="EF71" s="225"/>
      <c r="EG71" s="225"/>
      <c r="EH71" s="225"/>
      <c r="EI71" s="225"/>
      <c r="EJ71" s="224"/>
      <c r="EK71" s="224"/>
      <c r="EL71" s="224"/>
      <c r="EM71" s="224"/>
      <c r="EN71" s="289"/>
      <c r="EO71" s="289"/>
      <c r="EP71" s="289"/>
      <c r="EQ71" s="289"/>
      <c r="ER71" s="289"/>
      <c r="ES71" s="289"/>
      <c r="ET71" s="289"/>
      <c r="EU71" s="289"/>
    </row>
    <row r="72" spans="1:151" ht="9.9499999999999993" customHeight="1" x14ac:dyDescent="0.1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6"/>
      <c r="T72" s="36"/>
      <c r="U72" s="36"/>
      <c r="V72" s="36"/>
      <c r="W72" s="36"/>
      <c r="X72" s="36"/>
      <c r="Y72" s="36"/>
      <c r="Z72" s="20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2"/>
      <c r="BA72" s="37"/>
      <c r="BB72" s="37"/>
      <c r="BC72" s="37"/>
      <c r="BD72" s="37"/>
      <c r="BE72" s="37"/>
      <c r="BF72" s="37"/>
      <c r="BG72" s="37"/>
      <c r="BH72" s="37"/>
      <c r="BI72" s="37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6"/>
      <c r="BY72" s="6"/>
      <c r="BZ72" s="6"/>
      <c r="CA72" s="146"/>
      <c r="CB72" s="147"/>
      <c r="CC72" s="147"/>
      <c r="CD72" s="147"/>
      <c r="CE72" s="147"/>
      <c r="CF72" s="148"/>
      <c r="CG72" s="82"/>
      <c r="CH72" s="83"/>
      <c r="CI72" s="83"/>
      <c r="CJ72" s="84"/>
      <c r="CK72" s="92"/>
      <c r="CL72" s="93"/>
      <c r="CM72" s="93"/>
      <c r="CN72" s="93"/>
      <c r="CO72" s="93"/>
      <c r="CP72" s="94"/>
      <c r="CQ72" s="209"/>
      <c r="CR72" s="210"/>
      <c r="CS72" s="210"/>
      <c r="CT72" s="210"/>
      <c r="CU72" s="210"/>
      <c r="CV72" s="210"/>
      <c r="CW72" s="210"/>
      <c r="CX72" s="211"/>
      <c r="CY72" s="215"/>
      <c r="CZ72" s="216"/>
      <c r="DA72" s="216"/>
      <c r="DB72" s="217"/>
      <c r="DC72" s="51"/>
      <c r="DD72" s="52"/>
      <c r="DE72" s="52"/>
      <c r="DF72" s="52"/>
      <c r="DG72" s="52"/>
      <c r="DH72" s="52"/>
      <c r="DI72" s="52"/>
      <c r="DJ72" s="53"/>
      <c r="DK72" s="8"/>
      <c r="DL72" s="226"/>
      <c r="DM72" s="226"/>
      <c r="DN72" s="226"/>
      <c r="DO72" s="226"/>
      <c r="DP72" s="226"/>
      <c r="DQ72" s="226"/>
      <c r="DR72" s="82"/>
      <c r="DS72" s="83"/>
      <c r="DT72" s="83"/>
      <c r="DU72" s="84"/>
      <c r="DV72" s="92"/>
      <c r="DW72" s="93"/>
      <c r="DX72" s="93"/>
      <c r="DY72" s="93"/>
      <c r="DZ72" s="93"/>
      <c r="EA72" s="94"/>
      <c r="EB72" s="225"/>
      <c r="EC72" s="225"/>
      <c r="ED72" s="225"/>
      <c r="EE72" s="225"/>
      <c r="EF72" s="225"/>
      <c r="EG72" s="225"/>
      <c r="EH72" s="225"/>
      <c r="EI72" s="225"/>
      <c r="EJ72" s="224"/>
      <c r="EK72" s="224"/>
      <c r="EL72" s="224"/>
      <c r="EM72" s="224"/>
      <c r="EN72" s="289"/>
      <c r="EO72" s="289"/>
      <c r="EP72" s="289"/>
      <c r="EQ72" s="289"/>
      <c r="ER72" s="289"/>
      <c r="ES72" s="289"/>
      <c r="ET72" s="289"/>
      <c r="EU72" s="289"/>
    </row>
    <row r="73" spans="1:151" ht="9.9499999999999993" customHeight="1" x14ac:dyDescent="0.1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6"/>
      <c r="T73" s="36"/>
      <c r="U73" s="36"/>
      <c r="V73" s="36"/>
      <c r="W73" s="36"/>
      <c r="X73" s="36"/>
      <c r="Y73" s="36"/>
      <c r="Z73" s="23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5"/>
      <c r="BA73" s="37"/>
      <c r="BB73" s="37"/>
      <c r="BC73" s="37"/>
      <c r="BD73" s="37"/>
      <c r="BE73" s="37"/>
      <c r="BF73" s="37"/>
      <c r="BG73" s="37"/>
      <c r="BH73" s="37"/>
      <c r="BI73" s="37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6"/>
      <c r="BY73" s="6"/>
      <c r="BZ73" s="6"/>
      <c r="CA73" s="203"/>
      <c r="CB73" s="203"/>
      <c r="CC73" s="203"/>
      <c r="CD73" s="203"/>
      <c r="CE73" s="203"/>
      <c r="CF73" s="203"/>
      <c r="CG73" s="54"/>
      <c r="CH73" s="55"/>
      <c r="CI73" s="55"/>
      <c r="CJ73" s="56"/>
      <c r="CK73" s="95"/>
      <c r="CL73" s="96"/>
      <c r="CM73" s="96"/>
      <c r="CN73" s="96"/>
      <c r="CO73" s="96"/>
      <c r="CP73" s="97"/>
      <c r="CQ73" s="204"/>
      <c r="CR73" s="204"/>
      <c r="CS73" s="204"/>
      <c r="CT73" s="204"/>
      <c r="CU73" s="204"/>
      <c r="CV73" s="204"/>
      <c r="CW73" s="204"/>
      <c r="CX73" s="204"/>
      <c r="CY73" s="205"/>
      <c r="CZ73" s="205"/>
      <c r="DA73" s="205"/>
      <c r="DB73" s="205"/>
      <c r="DC73" s="288"/>
      <c r="DD73" s="288"/>
      <c r="DE73" s="288"/>
      <c r="DF73" s="288"/>
      <c r="DG73" s="288"/>
      <c r="DH73" s="288"/>
      <c r="DI73" s="288"/>
      <c r="DJ73" s="288"/>
      <c r="DK73" s="8"/>
      <c r="DL73" s="203"/>
      <c r="DM73" s="203"/>
      <c r="DN73" s="203"/>
      <c r="DO73" s="203"/>
      <c r="DP73" s="203"/>
      <c r="DQ73" s="203"/>
      <c r="DR73" s="54"/>
      <c r="DS73" s="55"/>
      <c r="DT73" s="55"/>
      <c r="DU73" s="56"/>
      <c r="DV73" s="95"/>
      <c r="DW73" s="96"/>
      <c r="DX73" s="96"/>
      <c r="DY73" s="96"/>
      <c r="DZ73" s="96"/>
      <c r="EA73" s="97"/>
      <c r="EB73" s="204"/>
      <c r="EC73" s="204"/>
      <c r="ED73" s="204"/>
      <c r="EE73" s="204"/>
      <c r="EF73" s="204"/>
      <c r="EG73" s="204"/>
      <c r="EH73" s="204"/>
      <c r="EI73" s="204"/>
      <c r="EJ73" s="205"/>
      <c r="EK73" s="205"/>
      <c r="EL73" s="205"/>
      <c r="EM73" s="205"/>
      <c r="EN73" s="288"/>
      <c r="EO73" s="288"/>
      <c r="EP73" s="288"/>
      <c r="EQ73" s="288"/>
      <c r="ER73" s="288"/>
      <c r="ES73" s="288"/>
      <c r="ET73" s="288"/>
      <c r="EU73" s="288"/>
    </row>
    <row r="74" spans="1:151" ht="9.9499999999999993" customHeight="1" x14ac:dyDescent="0.15">
      <c r="A74" s="101" t="s">
        <v>64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2"/>
      <c r="AO74" s="102"/>
      <c r="AP74" s="102"/>
      <c r="AQ74" s="102"/>
      <c r="AR74" s="102"/>
      <c r="AS74" s="102"/>
      <c r="AT74" s="102"/>
      <c r="AU74" s="102"/>
      <c r="AV74" s="102"/>
      <c r="AW74" s="102"/>
      <c r="AX74" s="102"/>
      <c r="AY74" s="102"/>
      <c r="AZ74" s="102"/>
      <c r="BA74" s="105"/>
      <c r="BB74" s="105"/>
      <c r="BC74" s="105"/>
      <c r="BD74" s="105"/>
      <c r="BE74" s="105"/>
      <c r="BF74" s="105"/>
      <c r="BG74" s="105"/>
      <c r="BH74" s="105"/>
      <c r="BI74" s="105"/>
      <c r="BJ74" s="106"/>
      <c r="BK74" s="106"/>
      <c r="BL74" s="106"/>
      <c r="BM74" s="106"/>
      <c r="BN74" s="106"/>
      <c r="BO74" s="106"/>
      <c r="BP74" s="106"/>
      <c r="BQ74" s="106"/>
      <c r="BR74" s="106"/>
      <c r="BS74" s="106"/>
      <c r="BT74" s="106"/>
      <c r="BU74" s="106"/>
      <c r="BV74" s="106"/>
      <c r="BW74" s="107"/>
      <c r="BX74" s="6"/>
      <c r="BY74" s="6"/>
      <c r="BZ74" s="6"/>
      <c r="CA74" s="203"/>
      <c r="CB74" s="203"/>
      <c r="CC74" s="203"/>
      <c r="CD74" s="203"/>
      <c r="CE74" s="203"/>
      <c r="CF74" s="203"/>
      <c r="CG74" s="57"/>
      <c r="CH74" s="58"/>
      <c r="CI74" s="58"/>
      <c r="CJ74" s="59"/>
      <c r="CK74" s="98"/>
      <c r="CL74" s="99"/>
      <c r="CM74" s="99"/>
      <c r="CN74" s="99"/>
      <c r="CO74" s="99"/>
      <c r="CP74" s="100"/>
      <c r="CQ74" s="204"/>
      <c r="CR74" s="204"/>
      <c r="CS74" s="204"/>
      <c r="CT74" s="204"/>
      <c r="CU74" s="204"/>
      <c r="CV74" s="204"/>
      <c r="CW74" s="204"/>
      <c r="CX74" s="204"/>
      <c r="CY74" s="205"/>
      <c r="CZ74" s="205"/>
      <c r="DA74" s="205"/>
      <c r="DB74" s="205"/>
      <c r="DC74" s="288"/>
      <c r="DD74" s="288"/>
      <c r="DE74" s="288"/>
      <c r="DF74" s="288"/>
      <c r="DG74" s="288"/>
      <c r="DH74" s="288"/>
      <c r="DI74" s="288"/>
      <c r="DJ74" s="288"/>
      <c r="DK74" s="8"/>
      <c r="DL74" s="203"/>
      <c r="DM74" s="203"/>
      <c r="DN74" s="203"/>
      <c r="DO74" s="203"/>
      <c r="DP74" s="203"/>
      <c r="DQ74" s="203"/>
      <c r="DR74" s="57"/>
      <c r="DS74" s="58"/>
      <c r="DT74" s="58"/>
      <c r="DU74" s="59"/>
      <c r="DV74" s="98"/>
      <c r="DW74" s="99"/>
      <c r="DX74" s="99"/>
      <c r="DY74" s="99"/>
      <c r="DZ74" s="99"/>
      <c r="EA74" s="100"/>
      <c r="EB74" s="204"/>
      <c r="EC74" s="204"/>
      <c r="ED74" s="204"/>
      <c r="EE74" s="204"/>
      <c r="EF74" s="204"/>
      <c r="EG74" s="204"/>
      <c r="EH74" s="204"/>
      <c r="EI74" s="204"/>
      <c r="EJ74" s="205"/>
      <c r="EK74" s="205"/>
      <c r="EL74" s="205"/>
      <c r="EM74" s="205"/>
      <c r="EN74" s="288"/>
      <c r="EO74" s="288"/>
      <c r="EP74" s="288"/>
      <c r="EQ74" s="288"/>
      <c r="ER74" s="288"/>
      <c r="ES74" s="288"/>
      <c r="ET74" s="288"/>
      <c r="EU74" s="288"/>
    </row>
    <row r="75" spans="1:151" ht="9.9499999999999993" customHeight="1" x14ac:dyDescent="0.15">
      <c r="A75" s="103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5"/>
      <c r="BB75" s="105"/>
      <c r="BC75" s="105"/>
      <c r="BD75" s="105"/>
      <c r="BE75" s="105"/>
      <c r="BF75" s="105"/>
      <c r="BG75" s="105"/>
      <c r="BH75" s="105"/>
      <c r="BI75" s="105"/>
      <c r="BJ75" s="106"/>
      <c r="BK75" s="106"/>
      <c r="BL75" s="106"/>
      <c r="BM75" s="106"/>
      <c r="BN75" s="106"/>
      <c r="BO75" s="106"/>
      <c r="BP75" s="106"/>
      <c r="BQ75" s="106"/>
      <c r="BR75" s="106"/>
      <c r="BS75" s="106"/>
      <c r="BT75" s="106"/>
      <c r="BU75" s="106"/>
      <c r="BV75" s="106"/>
      <c r="BW75" s="107"/>
      <c r="BX75" s="6"/>
      <c r="BY75" s="6"/>
      <c r="BZ75" s="6"/>
      <c r="CA75" s="226"/>
      <c r="CB75" s="226"/>
      <c r="CC75" s="226"/>
      <c r="CD75" s="226"/>
      <c r="CE75" s="226"/>
      <c r="CF75" s="226"/>
      <c r="CG75" s="79"/>
      <c r="CH75" s="80"/>
      <c r="CI75" s="80"/>
      <c r="CJ75" s="81"/>
      <c r="CK75" s="89"/>
      <c r="CL75" s="90"/>
      <c r="CM75" s="90"/>
      <c r="CN75" s="90"/>
      <c r="CO75" s="90"/>
      <c r="CP75" s="91"/>
      <c r="CQ75" s="225"/>
      <c r="CR75" s="225"/>
      <c r="CS75" s="225"/>
      <c r="CT75" s="225"/>
      <c r="CU75" s="225"/>
      <c r="CV75" s="225"/>
      <c r="CW75" s="225"/>
      <c r="CX75" s="225"/>
      <c r="CY75" s="224"/>
      <c r="CZ75" s="224"/>
      <c r="DA75" s="224"/>
      <c r="DB75" s="224"/>
      <c r="DC75" s="289"/>
      <c r="DD75" s="289"/>
      <c r="DE75" s="289"/>
      <c r="DF75" s="289"/>
      <c r="DG75" s="289"/>
      <c r="DH75" s="289"/>
      <c r="DI75" s="289"/>
      <c r="DJ75" s="289"/>
      <c r="DK75" s="8"/>
      <c r="DL75" s="226"/>
      <c r="DM75" s="226"/>
      <c r="DN75" s="226"/>
      <c r="DO75" s="226"/>
      <c r="DP75" s="226"/>
      <c r="DQ75" s="226"/>
      <c r="DR75" s="79"/>
      <c r="DS75" s="80"/>
      <c r="DT75" s="80"/>
      <c r="DU75" s="81"/>
      <c r="DV75" s="89"/>
      <c r="DW75" s="90"/>
      <c r="DX75" s="90"/>
      <c r="DY75" s="90"/>
      <c r="DZ75" s="90"/>
      <c r="EA75" s="91"/>
      <c r="EB75" s="225"/>
      <c r="EC75" s="225"/>
      <c r="ED75" s="225"/>
      <c r="EE75" s="225"/>
      <c r="EF75" s="225"/>
      <c r="EG75" s="225"/>
      <c r="EH75" s="225"/>
      <c r="EI75" s="225"/>
      <c r="EJ75" s="224"/>
      <c r="EK75" s="224"/>
      <c r="EL75" s="224"/>
      <c r="EM75" s="224"/>
      <c r="EN75" s="289"/>
      <c r="EO75" s="289"/>
      <c r="EP75" s="289"/>
      <c r="EQ75" s="289"/>
      <c r="ER75" s="289"/>
      <c r="ES75" s="289"/>
      <c r="ET75" s="289"/>
      <c r="EU75" s="289"/>
    </row>
    <row r="76" spans="1:151" ht="9.9499999999999993" customHeight="1" x14ac:dyDescent="0.15">
      <c r="A76" s="108" t="s">
        <v>57</v>
      </c>
      <c r="B76" s="109" t="s">
        <v>52</v>
      </c>
      <c r="C76" s="109"/>
      <c r="D76" s="109"/>
      <c r="E76" s="109"/>
      <c r="F76" s="109"/>
      <c r="G76" s="109"/>
      <c r="H76" s="109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5"/>
      <c r="BX76" s="6"/>
      <c r="BY76" s="6"/>
      <c r="BZ76" s="6"/>
      <c r="CA76" s="226"/>
      <c r="CB76" s="226"/>
      <c r="CC76" s="226"/>
      <c r="CD76" s="226"/>
      <c r="CE76" s="226"/>
      <c r="CF76" s="226"/>
      <c r="CG76" s="82"/>
      <c r="CH76" s="83"/>
      <c r="CI76" s="83"/>
      <c r="CJ76" s="84"/>
      <c r="CK76" s="92"/>
      <c r="CL76" s="93"/>
      <c r="CM76" s="93"/>
      <c r="CN76" s="93"/>
      <c r="CO76" s="93"/>
      <c r="CP76" s="94"/>
      <c r="CQ76" s="225"/>
      <c r="CR76" s="225"/>
      <c r="CS76" s="225"/>
      <c r="CT76" s="225"/>
      <c r="CU76" s="225"/>
      <c r="CV76" s="225"/>
      <c r="CW76" s="225"/>
      <c r="CX76" s="225"/>
      <c r="CY76" s="224"/>
      <c r="CZ76" s="224"/>
      <c r="DA76" s="224"/>
      <c r="DB76" s="224"/>
      <c r="DC76" s="289"/>
      <c r="DD76" s="289"/>
      <c r="DE76" s="289"/>
      <c r="DF76" s="289"/>
      <c r="DG76" s="289"/>
      <c r="DH76" s="289"/>
      <c r="DI76" s="289"/>
      <c r="DJ76" s="289"/>
      <c r="DK76" s="8"/>
      <c r="DL76" s="226"/>
      <c r="DM76" s="226"/>
      <c r="DN76" s="226"/>
      <c r="DO76" s="226"/>
      <c r="DP76" s="226"/>
      <c r="DQ76" s="226"/>
      <c r="DR76" s="82"/>
      <c r="DS76" s="83"/>
      <c r="DT76" s="83"/>
      <c r="DU76" s="84"/>
      <c r="DV76" s="92"/>
      <c r="DW76" s="93"/>
      <c r="DX76" s="93"/>
      <c r="DY76" s="93"/>
      <c r="DZ76" s="93"/>
      <c r="EA76" s="94"/>
      <c r="EB76" s="225"/>
      <c r="EC76" s="225"/>
      <c r="ED76" s="225"/>
      <c r="EE76" s="225"/>
      <c r="EF76" s="225"/>
      <c r="EG76" s="225"/>
      <c r="EH76" s="225"/>
      <c r="EI76" s="225"/>
      <c r="EJ76" s="224"/>
      <c r="EK76" s="224"/>
      <c r="EL76" s="224"/>
      <c r="EM76" s="224"/>
      <c r="EN76" s="289"/>
      <c r="EO76" s="289"/>
      <c r="EP76" s="289"/>
      <c r="EQ76" s="289"/>
      <c r="ER76" s="289"/>
      <c r="ES76" s="289"/>
      <c r="ET76" s="289"/>
      <c r="EU76" s="289"/>
    </row>
    <row r="77" spans="1:151" ht="9.9499999999999993" customHeight="1" x14ac:dyDescent="0.15">
      <c r="A77" s="108"/>
      <c r="B77" s="110"/>
      <c r="C77" s="110"/>
      <c r="D77" s="110"/>
      <c r="E77" s="110"/>
      <c r="F77" s="110"/>
      <c r="G77" s="110"/>
      <c r="H77" s="110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5"/>
      <c r="BX77" s="6"/>
      <c r="BY77" s="6"/>
      <c r="BZ77" s="6"/>
      <c r="CA77" s="203"/>
      <c r="CB77" s="203"/>
      <c r="CC77" s="203"/>
      <c r="CD77" s="203"/>
      <c r="CE77" s="203"/>
      <c r="CF77" s="203"/>
      <c r="CG77" s="54"/>
      <c r="CH77" s="55"/>
      <c r="CI77" s="55"/>
      <c r="CJ77" s="56"/>
      <c r="CK77" s="95"/>
      <c r="CL77" s="96"/>
      <c r="CM77" s="96"/>
      <c r="CN77" s="96"/>
      <c r="CO77" s="96"/>
      <c r="CP77" s="97"/>
      <c r="CQ77" s="204"/>
      <c r="CR77" s="204"/>
      <c r="CS77" s="204"/>
      <c r="CT77" s="204"/>
      <c r="CU77" s="204"/>
      <c r="CV77" s="204"/>
      <c r="CW77" s="204"/>
      <c r="CX77" s="204"/>
      <c r="CY77" s="205"/>
      <c r="CZ77" s="205"/>
      <c r="DA77" s="205"/>
      <c r="DB77" s="205"/>
      <c r="DC77" s="288"/>
      <c r="DD77" s="288"/>
      <c r="DE77" s="288"/>
      <c r="DF77" s="288"/>
      <c r="DG77" s="288"/>
      <c r="DH77" s="288"/>
      <c r="DI77" s="288"/>
      <c r="DJ77" s="288"/>
      <c r="DK77" s="8"/>
      <c r="DL77" s="203"/>
      <c r="DM77" s="203"/>
      <c r="DN77" s="203"/>
      <c r="DO77" s="203"/>
      <c r="DP77" s="203"/>
      <c r="DQ77" s="203"/>
      <c r="DR77" s="54"/>
      <c r="DS77" s="55"/>
      <c r="DT77" s="55"/>
      <c r="DU77" s="56"/>
      <c r="DV77" s="95"/>
      <c r="DW77" s="96"/>
      <c r="DX77" s="96"/>
      <c r="DY77" s="96"/>
      <c r="DZ77" s="96"/>
      <c r="EA77" s="97"/>
      <c r="EB77" s="204"/>
      <c r="EC77" s="204"/>
      <c r="ED77" s="204"/>
      <c r="EE77" s="204"/>
      <c r="EF77" s="204"/>
      <c r="EG77" s="204"/>
      <c r="EH77" s="204"/>
      <c r="EI77" s="204"/>
      <c r="EJ77" s="205"/>
      <c r="EK77" s="205"/>
      <c r="EL77" s="205"/>
      <c r="EM77" s="205"/>
      <c r="EN77" s="288"/>
      <c r="EO77" s="288"/>
      <c r="EP77" s="288"/>
      <c r="EQ77" s="288"/>
      <c r="ER77" s="288"/>
      <c r="ES77" s="288"/>
      <c r="ET77" s="288"/>
      <c r="EU77" s="288"/>
    </row>
    <row r="78" spans="1:151" ht="9.9499999999999993" customHeight="1" x14ac:dyDescent="0.15">
      <c r="A78" s="111" t="s">
        <v>46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 t="s">
        <v>32</v>
      </c>
      <c r="T78" s="111"/>
      <c r="U78" s="111"/>
      <c r="V78" s="111"/>
      <c r="W78" s="111"/>
      <c r="X78" s="111"/>
      <c r="Y78" s="111"/>
      <c r="Z78" s="72" t="s">
        <v>47</v>
      </c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4"/>
      <c r="BA78" s="111" t="s">
        <v>30</v>
      </c>
      <c r="BB78" s="111"/>
      <c r="BC78" s="111"/>
      <c r="BD78" s="111"/>
      <c r="BE78" s="111"/>
      <c r="BF78" s="111"/>
      <c r="BG78" s="111"/>
      <c r="BH78" s="111"/>
      <c r="BI78" s="111"/>
      <c r="BJ78" s="111" t="s">
        <v>49</v>
      </c>
      <c r="BK78" s="111"/>
      <c r="BL78" s="111"/>
      <c r="BM78" s="111"/>
      <c r="BN78" s="111"/>
      <c r="BO78" s="111"/>
      <c r="BP78" s="111"/>
      <c r="BQ78" s="111" t="s">
        <v>50</v>
      </c>
      <c r="BR78" s="111"/>
      <c r="BS78" s="111"/>
      <c r="BT78" s="111"/>
      <c r="BU78" s="111"/>
      <c r="BV78" s="111"/>
      <c r="BW78" s="111"/>
      <c r="BX78" s="5"/>
      <c r="BY78" s="5"/>
      <c r="BZ78" s="5"/>
      <c r="CA78" s="203"/>
      <c r="CB78" s="203"/>
      <c r="CC78" s="203"/>
      <c r="CD78" s="203"/>
      <c r="CE78" s="203"/>
      <c r="CF78" s="203"/>
      <c r="CG78" s="57"/>
      <c r="CH78" s="58"/>
      <c r="CI78" s="58"/>
      <c r="CJ78" s="59"/>
      <c r="CK78" s="98"/>
      <c r="CL78" s="99"/>
      <c r="CM78" s="99"/>
      <c r="CN78" s="99"/>
      <c r="CO78" s="99"/>
      <c r="CP78" s="100"/>
      <c r="CQ78" s="204"/>
      <c r="CR78" s="204"/>
      <c r="CS78" s="204"/>
      <c r="CT78" s="204"/>
      <c r="CU78" s="204"/>
      <c r="CV78" s="204"/>
      <c r="CW78" s="204"/>
      <c r="CX78" s="204"/>
      <c r="CY78" s="205"/>
      <c r="CZ78" s="205"/>
      <c r="DA78" s="205"/>
      <c r="DB78" s="205"/>
      <c r="DC78" s="288"/>
      <c r="DD78" s="288"/>
      <c r="DE78" s="288"/>
      <c r="DF78" s="288"/>
      <c r="DG78" s="288"/>
      <c r="DH78" s="288"/>
      <c r="DI78" s="288"/>
      <c r="DJ78" s="288"/>
      <c r="DK78" s="8"/>
      <c r="DL78" s="203"/>
      <c r="DM78" s="203"/>
      <c r="DN78" s="203"/>
      <c r="DO78" s="203"/>
      <c r="DP78" s="203"/>
      <c r="DQ78" s="203"/>
      <c r="DR78" s="57"/>
      <c r="DS78" s="58"/>
      <c r="DT78" s="58"/>
      <c r="DU78" s="59"/>
      <c r="DV78" s="98"/>
      <c r="DW78" s="99"/>
      <c r="DX78" s="99"/>
      <c r="DY78" s="99"/>
      <c r="DZ78" s="99"/>
      <c r="EA78" s="100"/>
      <c r="EB78" s="204"/>
      <c r="EC78" s="204"/>
      <c r="ED78" s="204"/>
      <c r="EE78" s="204"/>
      <c r="EF78" s="204"/>
      <c r="EG78" s="204"/>
      <c r="EH78" s="204"/>
      <c r="EI78" s="204"/>
      <c r="EJ78" s="205"/>
      <c r="EK78" s="205"/>
      <c r="EL78" s="205"/>
      <c r="EM78" s="205"/>
      <c r="EN78" s="288"/>
      <c r="EO78" s="288"/>
      <c r="EP78" s="288"/>
      <c r="EQ78" s="288"/>
      <c r="ER78" s="288"/>
      <c r="ES78" s="288"/>
      <c r="ET78" s="288"/>
      <c r="EU78" s="288"/>
    </row>
    <row r="79" spans="1:151" ht="9.9499999999999993" customHeight="1" x14ac:dyDescent="0.15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75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7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11"/>
      <c r="BS79" s="111"/>
      <c r="BT79" s="111"/>
      <c r="BU79" s="111"/>
      <c r="BV79" s="111"/>
      <c r="BW79" s="111"/>
      <c r="BX79" s="5"/>
      <c r="BY79" s="5"/>
      <c r="BZ79" s="5"/>
      <c r="CA79" s="226"/>
      <c r="CB79" s="226"/>
      <c r="CC79" s="226"/>
      <c r="CD79" s="226"/>
      <c r="CE79" s="226"/>
      <c r="CF79" s="226"/>
      <c r="CG79" s="79"/>
      <c r="CH79" s="80"/>
      <c r="CI79" s="80"/>
      <c r="CJ79" s="81"/>
      <c r="CK79" s="89"/>
      <c r="CL79" s="90"/>
      <c r="CM79" s="90"/>
      <c r="CN79" s="90"/>
      <c r="CO79" s="90"/>
      <c r="CP79" s="91"/>
      <c r="CQ79" s="225"/>
      <c r="CR79" s="225"/>
      <c r="CS79" s="225"/>
      <c r="CT79" s="225"/>
      <c r="CU79" s="225"/>
      <c r="CV79" s="225"/>
      <c r="CW79" s="225"/>
      <c r="CX79" s="225"/>
      <c r="CY79" s="224"/>
      <c r="CZ79" s="224"/>
      <c r="DA79" s="224"/>
      <c r="DB79" s="224"/>
      <c r="DC79" s="289"/>
      <c r="DD79" s="289"/>
      <c r="DE79" s="289"/>
      <c r="DF79" s="289"/>
      <c r="DG79" s="289"/>
      <c r="DH79" s="289"/>
      <c r="DI79" s="289"/>
      <c r="DJ79" s="289"/>
      <c r="DK79" s="8"/>
      <c r="DL79" s="226"/>
      <c r="DM79" s="226"/>
      <c r="DN79" s="226"/>
      <c r="DO79" s="226"/>
      <c r="DP79" s="226"/>
      <c r="DQ79" s="226"/>
      <c r="DR79" s="79"/>
      <c r="DS79" s="80"/>
      <c r="DT79" s="80"/>
      <c r="DU79" s="81"/>
      <c r="DV79" s="89"/>
      <c r="DW79" s="90"/>
      <c r="DX79" s="90"/>
      <c r="DY79" s="90"/>
      <c r="DZ79" s="90"/>
      <c r="EA79" s="91"/>
      <c r="EB79" s="225"/>
      <c r="EC79" s="225"/>
      <c r="ED79" s="225"/>
      <c r="EE79" s="225"/>
      <c r="EF79" s="225"/>
      <c r="EG79" s="225"/>
      <c r="EH79" s="225"/>
      <c r="EI79" s="225"/>
      <c r="EJ79" s="224"/>
      <c r="EK79" s="224"/>
      <c r="EL79" s="224"/>
      <c r="EM79" s="224"/>
      <c r="EN79" s="289"/>
      <c r="EO79" s="289"/>
      <c r="EP79" s="289"/>
      <c r="EQ79" s="289"/>
      <c r="ER79" s="289"/>
      <c r="ES79" s="289"/>
      <c r="ET79" s="289"/>
      <c r="EU79" s="289"/>
    </row>
    <row r="80" spans="1:151" ht="9.9499999999999993" customHeight="1" x14ac:dyDescent="0.1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6"/>
      <c r="T80" s="36"/>
      <c r="U80" s="36"/>
      <c r="V80" s="36"/>
      <c r="W80" s="36"/>
      <c r="X80" s="36"/>
      <c r="Y80" s="36"/>
      <c r="Z80" s="20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2"/>
      <c r="BA80" s="37"/>
      <c r="BB80" s="37"/>
      <c r="BC80" s="37"/>
      <c r="BD80" s="37"/>
      <c r="BE80" s="37"/>
      <c r="BF80" s="37"/>
      <c r="BG80" s="37"/>
      <c r="BH80" s="37"/>
      <c r="BI80" s="37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5"/>
      <c r="BY80" s="5"/>
      <c r="BZ80" s="5"/>
      <c r="CA80" s="226"/>
      <c r="CB80" s="226"/>
      <c r="CC80" s="226"/>
      <c r="CD80" s="226"/>
      <c r="CE80" s="226"/>
      <c r="CF80" s="226"/>
      <c r="CG80" s="82"/>
      <c r="CH80" s="83"/>
      <c r="CI80" s="83"/>
      <c r="CJ80" s="84"/>
      <c r="CK80" s="92"/>
      <c r="CL80" s="93"/>
      <c r="CM80" s="93"/>
      <c r="CN80" s="93"/>
      <c r="CO80" s="93"/>
      <c r="CP80" s="94"/>
      <c r="CQ80" s="225"/>
      <c r="CR80" s="225"/>
      <c r="CS80" s="225"/>
      <c r="CT80" s="225"/>
      <c r="CU80" s="225"/>
      <c r="CV80" s="225"/>
      <c r="CW80" s="225"/>
      <c r="CX80" s="225"/>
      <c r="CY80" s="224"/>
      <c r="CZ80" s="224"/>
      <c r="DA80" s="224"/>
      <c r="DB80" s="224"/>
      <c r="DC80" s="289"/>
      <c r="DD80" s="289"/>
      <c r="DE80" s="289"/>
      <c r="DF80" s="289"/>
      <c r="DG80" s="289"/>
      <c r="DH80" s="289"/>
      <c r="DI80" s="289"/>
      <c r="DJ80" s="289"/>
      <c r="DK80" s="8"/>
      <c r="DL80" s="226"/>
      <c r="DM80" s="226"/>
      <c r="DN80" s="226"/>
      <c r="DO80" s="226"/>
      <c r="DP80" s="226"/>
      <c r="DQ80" s="226"/>
      <c r="DR80" s="82"/>
      <c r="DS80" s="83"/>
      <c r="DT80" s="83"/>
      <c r="DU80" s="84"/>
      <c r="DV80" s="92"/>
      <c r="DW80" s="93"/>
      <c r="DX80" s="93"/>
      <c r="DY80" s="93"/>
      <c r="DZ80" s="93"/>
      <c r="EA80" s="94"/>
      <c r="EB80" s="225"/>
      <c r="EC80" s="225"/>
      <c r="ED80" s="225"/>
      <c r="EE80" s="225"/>
      <c r="EF80" s="225"/>
      <c r="EG80" s="225"/>
      <c r="EH80" s="225"/>
      <c r="EI80" s="225"/>
      <c r="EJ80" s="224"/>
      <c r="EK80" s="224"/>
      <c r="EL80" s="224"/>
      <c r="EM80" s="224"/>
      <c r="EN80" s="289"/>
      <c r="EO80" s="289"/>
      <c r="EP80" s="289"/>
      <c r="EQ80" s="289"/>
      <c r="ER80" s="289"/>
      <c r="ES80" s="289"/>
      <c r="ET80" s="289"/>
      <c r="EU80" s="289"/>
    </row>
    <row r="81" spans="1:151" ht="9.9499999999999993" customHeight="1" x14ac:dyDescent="0.1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6"/>
      <c r="T81" s="36"/>
      <c r="U81" s="36"/>
      <c r="V81" s="36"/>
      <c r="W81" s="36"/>
      <c r="X81" s="36"/>
      <c r="Y81" s="36"/>
      <c r="Z81" s="23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5"/>
      <c r="BA81" s="37"/>
      <c r="BB81" s="37"/>
      <c r="BC81" s="37"/>
      <c r="BD81" s="37"/>
      <c r="BE81" s="37"/>
      <c r="BF81" s="37"/>
      <c r="BG81" s="37"/>
      <c r="BH81" s="37"/>
      <c r="BI81" s="37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5"/>
      <c r="BY81" s="5"/>
      <c r="BZ81" s="5"/>
      <c r="CA81" s="203"/>
      <c r="CB81" s="203"/>
      <c r="CC81" s="203"/>
      <c r="CD81" s="203"/>
      <c r="CE81" s="203"/>
      <c r="CF81" s="203"/>
      <c r="CG81" s="54"/>
      <c r="CH81" s="55"/>
      <c r="CI81" s="55"/>
      <c r="CJ81" s="56"/>
      <c r="CK81" s="95"/>
      <c r="CL81" s="96"/>
      <c r="CM81" s="96"/>
      <c r="CN81" s="96"/>
      <c r="CO81" s="96"/>
      <c r="CP81" s="97"/>
      <c r="CQ81" s="204"/>
      <c r="CR81" s="204"/>
      <c r="CS81" s="204"/>
      <c r="CT81" s="204"/>
      <c r="CU81" s="204"/>
      <c r="CV81" s="204"/>
      <c r="CW81" s="204"/>
      <c r="CX81" s="204"/>
      <c r="CY81" s="205"/>
      <c r="CZ81" s="205"/>
      <c r="DA81" s="205"/>
      <c r="DB81" s="205"/>
      <c r="DC81" s="288"/>
      <c r="DD81" s="288"/>
      <c r="DE81" s="288"/>
      <c r="DF81" s="288"/>
      <c r="DG81" s="288"/>
      <c r="DH81" s="288"/>
      <c r="DI81" s="288"/>
      <c r="DJ81" s="288"/>
      <c r="DK81" s="7"/>
      <c r="DL81" s="203"/>
      <c r="DM81" s="203"/>
      <c r="DN81" s="203"/>
      <c r="DO81" s="203"/>
      <c r="DP81" s="203"/>
      <c r="DQ81" s="203"/>
      <c r="DR81" s="54"/>
      <c r="DS81" s="55"/>
      <c r="DT81" s="55"/>
      <c r="DU81" s="56"/>
      <c r="DV81" s="95"/>
      <c r="DW81" s="96"/>
      <c r="DX81" s="96"/>
      <c r="DY81" s="96"/>
      <c r="DZ81" s="96"/>
      <c r="EA81" s="97"/>
      <c r="EB81" s="204"/>
      <c r="EC81" s="204"/>
      <c r="ED81" s="204"/>
      <c r="EE81" s="204"/>
      <c r="EF81" s="204"/>
      <c r="EG81" s="204"/>
      <c r="EH81" s="204"/>
      <c r="EI81" s="204"/>
      <c r="EJ81" s="205"/>
      <c r="EK81" s="205"/>
      <c r="EL81" s="205"/>
      <c r="EM81" s="205"/>
      <c r="EN81" s="288"/>
      <c r="EO81" s="288"/>
      <c r="EP81" s="288"/>
      <c r="EQ81" s="288"/>
      <c r="ER81" s="288"/>
      <c r="ES81" s="288"/>
      <c r="ET81" s="288"/>
      <c r="EU81" s="288"/>
    </row>
    <row r="82" spans="1:151" ht="9.9499999999999993" customHeight="1" x14ac:dyDescent="0.1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7"/>
      <c r="T82" s="27"/>
      <c r="U82" s="27"/>
      <c r="V82" s="27"/>
      <c r="W82" s="27"/>
      <c r="X82" s="27"/>
      <c r="Y82" s="27"/>
      <c r="Z82" s="28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30"/>
      <c r="BA82" s="34"/>
      <c r="BB82" s="34"/>
      <c r="BC82" s="34"/>
      <c r="BD82" s="34"/>
      <c r="BE82" s="34"/>
      <c r="BF82" s="34"/>
      <c r="BG82" s="34"/>
      <c r="BH82" s="34"/>
      <c r="BI82" s="34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5"/>
      <c r="BY82" s="5"/>
      <c r="BZ82" s="5"/>
      <c r="CA82" s="203"/>
      <c r="CB82" s="203"/>
      <c r="CC82" s="203"/>
      <c r="CD82" s="203"/>
      <c r="CE82" s="203"/>
      <c r="CF82" s="203"/>
      <c r="CG82" s="57"/>
      <c r="CH82" s="58"/>
      <c r="CI82" s="58"/>
      <c r="CJ82" s="59"/>
      <c r="CK82" s="98"/>
      <c r="CL82" s="99"/>
      <c r="CM82" s="99"/>
      <c r="CN82" s="99"/>
      <c r="CO82" s="99"/>
      <c r="CP82" s="100"/>
      <c r="CQ82" s="204"/>
      <c r="CR82" s="204"/>
      <c r="CS82" s="204"/>
      <c r="CT82" s="204"/>
      <c r="CU82" s="204"/>
      <c r="CV82" s="204"/>
      <c r="CW82" s="204"/>
      <c r="CX82" s="204"/>
      <c r="CY82" s="205"/>
      <c r="CZ82" s="205"/>
      <c r="DA82" s="205"/>
      <c r="DB82" s="205"/>
      <c r="DC82" s="288"/>
      <c r="DD82" s="288"/>
      <c r="DE82" s="288"/>
      <c r="DF82" s="288"/>
      <c r="DG82" s="288"/>
      <c r="DH82" s="288"/>
      <c r="DI82" s="288"/>
      <c r="DJ82" s="288"/>
      <c r="DK82" s="7"/>
      <c r="DL82" s="203"/>
      <c r="DM82" s="203"/>
      <c r="DN82" s="203"/>
      <c r="DO82" s="203"/>
      <c r="DP82" s="203"/>
      <c r="DQ82" s="203"/>
      <c r="DR82" s="57"/>
      <c r="DS82" s="58"/>
      <c r="DT82" s="58"/>
      <c r="DU82" s="59"/>
      <c r="DV82" s="98"/>
      <c r="DW82" s="99"/>
      <c r="DX82" s="99"/>
      <c r="DY82" s="99"/>
      <c r="DZ82" s="99"/>
      <c r="EA82" s="100"/>
      <c r="EB82" s="204"/>
      <c r="EC82" s="204"/>
      <c r="ED82" s="204"/>
      <c r="EE82" s="204"/>
      <c r="EF82" s="204"/>
      <c r="EG82" s="204"/>
      <c r="EH82" s="204"/>
      <c r="EI82" s="204"/>
      <c r="EJ82" s="205"/>
      <c r="EK82" s="205"/>
      <c r="EL82" s="205"/>
      <c r="EM82" s="205"/>
      <c r="EN82" s="288"/>
      <c r="EO82" s="288"/>
      <c r="EP82" s="288"/>
      <c r="EQ82" s="288"/>
      <c r="ER82" s="288"/>
      <c r="ES82" s="288"/>
      <c r="ET82" s="288"/>
      <c r="EU82" s="288"/>
    </row>
    <row r="83" spans="1:151" ht="9.9499999999999993" customHeight="1" x14ac:dyDescent="0.1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7"/>
      <c r="T83" s="27"/>
      <c r="U83" s="27"/>
      <c r="V83" s="27"/>
      <c r="W83" s="27"/>
      <c r="X83" s="27"/>
      <c r="Y83" s="27"/>
      <c r="Z83" s="31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3"/>
      <c r="BA83" s="34"/>
      <c r="BB83" s="34"/>
      <c r="BC83" s="34"/>
      <c r="BD83" s="34"/>
      <c r="BE83" s="34"/>
      <c r="BF83" s="34"/>
      <c r="BG83" s="34"/>
      <c r="BH83" s="34"/>
      <c r="BI83" s="34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5"/>
      <c r="BY83" s="5"/>
      <c r="BZ83" s="5"/>
      <c r="CA83" s="226"/>
      <c r="CB83" s="226"/>
      <c r="CC83" s="226"/>
      <c r="CD83" s="226"/>
      <c r="CE83" s="226"/>
      <c r="CF83" s="226"/>
      <c r="CG83" s="79"/>
      <c r="CH83" s="80"/>
      <c r="CI83" s="80"/>
      <c r="CJ83" s="81"/>
      <c r="CK83" s="89"/>
      <c r="CL83" s="90"/>
      <c r="CM83" s="90"/>
      <c r="CN83" s="90"/>
      <c r="CO83" s="90"/>
      <c r="CP83" s="91"/>
      <c r="CQ83" s="295"/>
      <c r="CR83" s="295"/>
      <c r="CS83" s="295"/>
      <c r="CT83" s="295"/>
      <c r="CU83" s="295"/>
      <c r="CV83" s="295"/>
      <c r="CW83" s="295"/>
      <c r="CX83" s="295"/>
      <c r="CY83" s="219"/>
      <c r="CZ83" s="219"/>
      <c r="DA83" s="219"/>
      <c r="DB83" s="219"/>
      <c r="DC83" s="256"/>
      <c r="DD83" s="256"/>
      <c r="DE83" s="256"/>
      <c r="DF83" s="256"/>
      <c r="DG83" s="256"/>
      <c r="DH83" s="256"/>
      <c r="DI83" s="256"/>
      <c r="DJ83" s="256"/>
      <c r="DK83" s="7"/>
      <c r="DL83" s="226"/>
      <c r="DM83" s="226"/>
      <c r="DN83" s="226"/>
      <c r="DO83" s="226"/>
      <c r="DP83" s="226"/>
      <c r="DQ83" s="226"/>
      <c r="DR83" s="79"/>
      <c r="DS83" s="80"/>
      <c r="DT83" s="80"/>
      <c r="DU83" s="81"/>
      <c r="DV83" s="89"/>
      <c r="DW83" s="90"/>
      <c r="DX83" s="90"/>
      <c r="DY83" s="90"/>
      <c r="DZ83" s="90"/>
      <c r="EA83" s="91"/>
      <c r="EB83" s="295"/>
      <c r="EC83" s="295"/>
      <c r="ED83" s="295"/>
      <c r="EE83" s="295"/>
      <c r="EF83" s="295"/>
      <c r="EG83" s="295"/>
      <c r="EH83" s="295"/>
      <c r="EI83" s="295"/>
      <c r="EJ83" s="219"/>
      <c r="EK83" s="219"/>
      <c r="EL83" s="219"/>
      <c r="EM83" s="219"/>
      <c r="EN83" s="256"/>
      <c r="EO83" s="256"/>
      <c r="EP83" s="256"/>
      <c r="EQ83" s="256"/>
      <c r="ER83" s="256"/>
      <c r="ES83" s="256"/>
      <c r="ET83" s="256"/>
      <c r="EU83" s="256"/>
    </row>
    <row r="84" spans="1:151" ht="9.9499999999999993" customHeight="1" x14ac:dyDescent="0.1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6"/>
      <c r="T84" s="36"/>
      <c r="U84" s="36"/>
      <c r="V84" s="36"/>
      <c r="W84" s="36"/>
      <c r="X84" s="36"/>
      <c r="Y84" s="36"/>
      <c r="Z84" s="20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2"/>
      <c r="BA84" s="37"/>
      <c r="BB84" s="37"/>
      <c r="BC84" s="37"/>
      <c r="BD84" s="37"/>
      <c r="BE84" s="37"/>
      <c r="BF84" s="37"/>
      <c r="BG84" s="37"/>
      <c r="BH84" s="37"/>
      <c r="BI84" s="37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5"/>
      <c r="BY84" s="5"/>
      <c r="BZ84" s="5"/>
      <c r="CA84" s="226"/>
      <c r="CB84" s="226"/>
      <c r="CC84" s="226"/>
      <c r="CD84" s="226"/>
      <c r="CE84" s="226"/>
      <c r="CF84" s="226"/>
      <c r="CG84" s="82"/>
      <c r="CH84" s="83"/>
      <c r="CI84" s="83"/>
      <c r="CJ84" s="84"/>
      <c r="CK84" s="92"/>
      <c r="CL84" s="93"/>
      <c r="CM84" s="93"/>
      <c r="CN84" s="93"/>
      <c r="CO84" s="93"/>
      <c r="CP84" s="94"/>
      <c r="CQ84" s="295"/>
      <c r="CR84" s="295"/>
      <c r="CS84" s="295"/>
      <c r="CT84" s="295"/>
      <c r="CU84" s="295"/>
      <c r="CV84" s="295"/>
      <c r="CW84" s="295"/>
      <c r="CX84" s="295"/>
      <c r="CY84" s="219"/>
      <c r="CZ84" s="219"/>
      <c r="DA84" s="219"/>
      <c r="DB84" s="219"/>
      <c r="DC84" s="256"/>
      <c r="DD84" s="256"/>
      <c r="DE84" s="256"/>
      <c r="DF84" s="256"/>
      <c r="DG84" s="256"/>
      <c r="DH84" s="256"/>
      <c r="DI84" s="256"/>
      <c r="DJ84" s="256"/>
      <c r="DK84" s="7"/>
      <c r="DL84" s="226"/>
      <c r="DM84" s="226"/>
      <c r="DN84" s="226"/>
      <c r="DO84" s="226"/>
      <c r="DP84" s="226"/>
      <c r="DQ84" s="226"/>
      <c r="DR84" s="82"/>
      <c r="DS84" s="83"/>
      <c r="DT84" s="83"/>
      <c r="DU84" s="84"/>
      <c r="DV84" s="92"/>
      <c r="DW84" s="93"/>
      <c r="DX84" s="93"/>
      <c r="DY84" s="93"/>
      <c r="DZ84" s="93"/>
      <c r="EA84" s="94"/>
      <c r="EB84" s="295"/>
      <c r="EC84" s="295"/>
      <c r="ED84" s="295"/>
      <c r="EE84" s="295"/>
      <c r="EF84" s="295"/>
      <c r="EG84" s="295"/>
      <c r="EH84" s="295"/>
      <c r="EI84" s="295"/>
      <c r="EJ84" s="219"/>
      <c r="EK84" s="219"/>
      <c r="EL84" s="219"/>
      <c r="EM84" s="219"/>
      <c r="EN84" s="256"/>
      <c r="EO84" s="256"/>
      <c r="EP84" s="256"/>
      <c r="EQ84" s="256"/>
      <c r="ER84" s="256"/>
      <c r="ES84" s="256"/>
      <c r="ET84" s="256"/>
      <c r="EU84" s="256"/>
    </row>
    <row r="85" spans="1:151" ht="9.9499999999999993" customHeight="1" x14ac:dyDescent="0.1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6"/>
      <c r="T85" s="36"/>
      <c r="U85" s="36"/>
      <c r="V85" s="36"/>
      <c r="W85" s="36"/>
      <c r="X85" s="36"/>
      <c r="Y85" s="36"/>
      <c r="Z85" s="23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5"/>
      <c r="BA85" s="37"/>
      <c r="BB85" s="37"/>
      <c r="BC85" s="37"/>
      <c r="BD85" s="37"/>
      <c r="BE85" s="37"/>
      <c r="BF85" s="37"/>
      <c r="BG85" s="37"/>
      <c r="BH85" s="37"/>
      <c r="BI85" s="37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5"/>
      <c r="BY85" s="5"/>
      <c r="BZ85" s="5"/>
      <c r="CA85" s="203"/>
      <c r="CB85" s="203"/>
      <c r="CC85" s="203"/>
      <c r="CD85" s="203"/>
      <c r="CE85" s="203"/>
      <c r="CF85" s="203"/>
      <c r="CG85" s="54"/>
      <c r="CH85" s="55"/>
      <c r="CI85" s="55"/>
      <c r="CJ85" s="56"/>
      <c r="CK85" s="95"/>
      <c r="CL85" s="96"/>
      <c r="CM85" s="96"/>
      <c r="CN85" s="96"/>
      <c r="CO85" s="96"/>
      <c r="CP85" s="97"/>
      <c r="CQ85" s="204"/>
      <c r="CR85" s="204"/>
      <c r="CS85" s="204"/>
      <c r="CT85" s="204"/>
      <c r="CU85" s="204"/>
      <c r="CV85" s="204"/>
      <c r="CW85" s="204"/>
      <c r="CX85" s="204"/>
      <c r="CY85" s="205"/>
      <c r="CZ85" s="205"/>
      <c r="DA85" s="205"/>
      <c r="DB85" s="205"/>
      <c r="DC85" s="288"/>
      <c r="DD85" s="288"/>
      <c r="DE85" s="288"/>
      <c r="DF85" s="288"/>
      <c r="DG85" s="288"/>
      <c r="DH85" s="288"/>
      <c r="DI85" s="288"/>
      <c r="DJ85" s="288"/>
      <c r="DK85" s="8"/>
      <c r="DL85" s="203"/>
      <c r="DM85" s="203"/>
      <c r="DN85" s="203"/>
      <c r="DO85" s="203"/>
      <c r="DP85" s="203"/>
      <c r="DQ85" s="203"/>
      <c r="DR85" s="54"/>
      <c r="DS85" s="55"/>
      <c r="DT85" s="55"/>
      <c r="DU85" s="56"/>
      <c r="DV85" s="95"/>
      <c r="DW85" s="96"/>
      <c r="DX85" s="96"/>
      <c r="DY85" s="96"/>
      <c r="DZ85" s="96"/>
      <c r="EA85" s="97"/>
      <c r="EB85" s="204"/>
      <c r="EC85" s="204"/>
      <c r="ED85" s="204"/>
      <c r="EE85" s="204"/>
      <c r="EF85" s="204"/>
      <c r="EG85" s="204"/>
      <c r="EH85" s="204"/>
      <c r="EI85" s="204"/>
      <c r="EJ85" s="205"/>
      <c r="EK85" s="205"/>
      <c r="EL85" s="205"/>
      <c r="EM85" s="205"/>
      <c r="EN85" s="288"/>
      <c r="EO85" s="288"/>
      <c r="EP85" s="288"/>
      <c r="EQ85" s="288"/>
      <c r="ER85" s="288"/>
      <c r="ES85" s="288"/>
      <c r="ET85" s="288"/>
      <c r="EU85" s="288"/>
    </row>
    <row r="86" spans="1:151" ht="9.9499999999999993" customHeight="1" x14ac:dyDescent="0.1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7"/>
      <c r="T86" s="27"/>
      <c r="U86" s="27"/>
      <c r="V86" s="27"/>
      <c r="W86" s="27"/>
      <c r="X86" s="27"/>
      <c r="Y86" s="27"/>
      <c r="Z86" s="28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30"/>
      <c r="BA86" s="34"/>
      <c r="BB86" s="34"/>
      <c r="BC86" s="34"/>
      <c r="BD86" s="34"/>
      <c r="BE86" s="34"/>
      <c r="BF86" s="34"/>
      <c r="BG86" s="34"/>
      <c r="BH86" s="34"/>
      <c r="BI86" s="34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5"/>
      <c r="BY86" s="5"/>
      <c r="BZ86" s="5"/>
      <c r="CA86" s="203"/>
      <c r="CB86" s="203"/>
      <c r="CC86" s="203"/>
      <c r="CD86" s="203"/>
      <c r="CE86" s="203"/>
      <c r="CF86" s="203"/>
      <c r="CG86" s="57"/>
      <c r="CH86" s="58"/>
      <c r="CI86" s="58"/>
      <c r="CJ86" s="59"/>
      <c r="CK86" s="98"/>
      <c r="CL86" s="99"/>
      <c r="CM86" s="99"/>
      <c r="CN86" s="99"/>
      <c r="CO86" s="99"/>
      <c r="CP86" s="100"/>
      <c r="CQ86" s="204"/>
      <c r="CR86" s="204"/>
      <c r="CS86" s="204"/>
      <c r="CT86" s="204"/>
      <c r="CU86" s="204"/>
      <c r="CV86" s="204"/>
      <c r="CW86" s="204"/>
      <c r="CX86" s="204"/>
      <c r="CY86" s="205"/>
      <c r="CZ86" s="205"/>
      <c r="DA86" s="205"/>
      <c r="DB86" s="205"/>
      <c r="DC86" s="288"/>
      <c r="DD86" s="288"/>
      <c r="DE86" s="288"/>
      <c r="DF86" s="288"/>
      <c r="DG86" s="288"/>
      <c r="DH86" s="288"/>
      <c r="DI86" s="288"/>
      <c r="DJ86" s="288"/>
      <c r="DK86" s="8"/>
      <c r="DL86" s="203"/>
      <c r="DM86" s="203"/>
      <c r="DN86" s="203"/>
      <c r="DO86" s="203"/>
      <c r="DP86" s="203"/>
      <c r="DQ86" s="203"/>
      <c r="DR86" s="57"/>
      <c r="DS86" s="58"/>
      <c r="DT86" s="58"/>
      <c r="DU86" s="59"/>
      <c r="DV86" s="98"/>
      <c r="DW86" s="99"/>
      <c r="DX86" s="99"/>
      <c r="DY86" s="99"/>
      <c r="DZ86" s="99"/>
      <c r="EA86" s="100"/>
      <c r="EB86" s="204"/>
      <c r="EC86" s="204"/>
      <c r="ED86" s="204"/>
      <c r="EE86" s="204"/>
      <c r="EF86" s="204"/>
      <c r="EG86" s="204"/>
      <c r="EH86" s="204"/>
      <c r="EI86" s="204"/>
      <c r="EJ86" s="205"/>
      <c r="EK86" s="205"/>
      <c r="EL86" s="205"/>
      <c r="EM86" s="205"/>
      <c r="EN86" s="288"/>
      <c r="EO86" s="288"/>
      <c r="EP86" s="288"/>
      <c r="EQ86" s="288"/>
      <c r="ER86" s="288"/>
      <c r="ES86" s="288"/>
      <c r="ET86" s="288"/>
      <c r="EU86" s="288"/>
    </row>
    <row r="87" spans="1:151" ht="9.9499999999999993" customHeight="1" x14ac:dyDescent="0.1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7"/>
      <c r="T87" s="27"/>
      <c r="U87" s="27"/>
      <c r="V87" s="27"/>
      <c r="W87" s="27"/>
      <c r="X87" s="27"/>
      <c r="Y87" s="27"/>
      <c r="Z87" s="31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3"/>
      <c r="BA87" s="34"/>
      <c r="BB87" s="34"/>
      <c r="BC87" s="34"/>
      <c r="BD87" s="34"/>
      <c r="BE87" s="34"/>
      <c r="BF87" s="34"/>
      <c r="BG87" s="34"/>
      <c r="BH87" s="34"/>
      <c r="BI87" s="34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5"/>
      <c r="BY87" s="5"/>
      <c r="BZ87" s="5"/>
      <c r="CA87" s="226"/>
      <c r="CB87" s="226"/>
      <c r="CC87" s="226"/>
      <c r="CD87" s="226"/>
      <c r="CE87" s="226"/>
      <c r="CF87" s="226"/>
      <c r="CG87" s="79"/>
      <c r="CH87" s="80"/>
      <c r="CI87" s="80"/>
      <c r="CJ87" s="81"/>
      <c r="CK87" s="89"/>
      <c r="CL87" s="90"/>
      <c r="CM87" s="90"/>
      <c r="CN87" s="90"/>
      <c r="CO87" s="90"/>
      <c r="CP87" s="91"/>
      <c r="CQ87" s="225"/>
      <c r="CR87" s="225"/>
      <c r="CS87" s="225"/>
      <c r="CT87" s="225"/>
      <c r="CU87" s="225"/>
      <c r="CV87" s="225"/>
      <c r="CW87" s="225"/>
      <c r="CX87" s="225"/>
      <c r="CY87" s="224"/>
      <c r="CZ87" s="224"/>
      <c r="DA87" s="224"/>
      <c r="DB87" s="224"/>
      <c r="DC87" s="289"/>
      <c r="DD87" s="289"/>
      <c r="DE87" s="289"/>
      <c r="DF87" s="289"/>
      <c r="DG87" s="289"/>
      <c r="DH87" s="289"/>
      <c r="DI87" s="289"/>
      <c r="DJ87" s="289"/>
      <c r="DK87" s="8"/>
      <c r="DL87" s="226"/>
      <c r="DM87" s="226"/>
      <c r="DN87" s="226"/>
      <c r="DO87" s="226"/>
      <c r="DP87" s="226"/>
      <c r="DQ87" s="226"/>
      <c r="DR87" s="79"/>
      <c r="DS87" s="80"/>
      <c r="DT87" s="80"/>
      <c r="DU87" s="81"/>
      <c r="DV87" s="89"/>
      <c r="DW87" s="90"/>
      <c r="DX87" s="90"/>
      <c r="DY87" s="90"/>
      <c r="DZ87" s="90"/>
      <c r="EA87" s="91"/>
      <c r="EB87" s="225"/>
      <c r="EC87" s="225"/>
      <c r="ED87" s="225"/>
      <c r="EE87" s="225"/>
      <c r="EF87" s="225"/>
      <c r="EG87" s="225"/>
      <c r="EH87" s="225"/>
      <c r="EI87" s="225"/>
      <c r="EJ87" s="224"/>
      <c r="EK87" s="224"/>
      <c r="EL87" s="224"/>
      <c r="EM87" s="224"/>
      <c r="EN87" s="289"/>
      <c r="EO87" s="289"/>
      <c r="EP87" s="289"/>
      <c r="EQ87" s="289"/>
      <c r="ER87" s="289"/>
      <c r="ES87" s="289"/>
      <c r="ET87" s="289"/>
      <c r="EU87" s="289"/>
    </row>
    <row r="88" spans="1:151" ht="9.9499999999999993" customHeight="1" x14ac:dyDescent="0.1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6"/>
      <c r="T88" s="36"/>
      <c r="U88" s="36"/>
      <c r="V88" s="36"/>
      <c r="W88" s="36"/>
      <c r="X88" s="36"/>
      <c r="Y88" s="36"/>
      <c r="Z88" s="20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2"/>
      <c r="BA88" s="37"/>
      <c r="BB88" s="37"/>
      <c r="BC88" s="37"/>
      <c r="BD88" s="37"/>
      <c r="BE88" s="37"/>
      <c r="BF88" s="37"/>
      <c r="BG88" s="37"/>
      <c r="BH88" s="37"/>
      <c r="BI88" s="37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5"/>
      <c r="BY88" s="5"/>
      <c r="BZ88" s="5"/>
      <c r="CA88" s="226"/>
      <c r="CB88" s="226"/>
      <c r="CC88" s="226"/>
      <c r="CD88" s="226"/>
      <c r="CE88" s="226"/>
      <c r="CF88" s="226"/>
      <c r="CG88" s="82"/>
      <c r="CH88" s="83"/>
      <c r="CI88" s="83"/>
      <c r="CJ88" s="84"/>
      <c r="CK88" s="92"/>
      <c r="CL88" s="93"/>
      <c r="CM88" s="93"/>
      <c r="CN88" s="93"/>
      <c r="CO88" s="93"/>
      <c r="CP88" s="94"/>
      <c r="CQ88" s="225"/>
      <c r="CR88" s="225"/>
      <c r="CS88" s="225"/>
      <c r="CT88" s="225"/>
      <c r="CU88" s="225"/>
      <c r="CV88" s="225"/>
      <c r="CW88" s="225"/>
      <c r="CX88" s="225"/>
      <c r="CY88" s="224"/>
      <c r="CZ88" s="224"/>
      <c r="DA88" s="224"/>
      <c r="DB88" s="224"/>
      <c r="DC88" s="289"/>
      <c r="DD88" s="289"/>
      <c r="DE88" s="289"/>
      <c r="DF88" s="289"/>
      <c r="DG88" s="289"/>
      <c r="DH88" s="289"/>
      <c r="DI88" s="289"/>
      <c r="DJ88" s="289"/>
      <c r="DK88" s="8"/>
      <c r="DL88" s="226"/>
      <c r="DM88" s="226"/>
      <c r="DN88" s="226"/>
      <c r="DO88" s="226"/>
      <c r="DP88" s="226"/>
      <c r="DQ88" s="226"/>
      <c r="DR88" s="82"/>
      <c r="DS88" s="83"/>
      <c r="DT88" s="83"/>
      <c r="DU88" s="84"/>
      <c r="DV88" s="92"/>
      <c r="DW88" s="93"/>
      <c r="DX88" s="93"/>
      <c r="DY88" s="93"/>
      <c r="DZ88" s="93"/>
      <c r="EA88" s="94"/>
      <c r="EB88" s="225"/>
      <c r="EC88" s="225"/>
      <c r="ED88" s="225"/>
      <c r="EE88" s="225"/>
      <c r="EF88" s="225"/>
      <c r="EG88" s="225"/>
      <c r="EH88" s="225"/>
      <c r="EI88" s="225"/>
      <c r="EJ88" s="224"/>
      <c r="EK88" s="224"/>
      <c r="EL88" s="224"/>
      <c r="EM88" s="224"/>
      <c r="EN88" s="289"/>
      <c r="EO88" s="289"/>
      <c r="EP88" s="289"/>
      <c r="EQ88" s="289"/>
      <c r="ER88" s="289"/>
      <c r="ES88" s="289"/>
      <c r="ET88" s="289"/>
      <c r="EU88" s="289"/>
    </row>
    <row r="89" spans="1:151" ht="9.9499999999999993" customHeight="1" x14ac:dyDescent="0.1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6"/>
      <c r="T89" s="36"/>
      <c r="U89" s="36"/>
      <c r="V89" s="36"/>
      <c r="W89" s="36"/>
      <c r="X89" s="36"/>
      <c r="Y89" s="36"/>
      <c r="Z89" s="23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5"/>
      <c r="BA89" s="37"/>
      <c r="BB89" s="37"/>
      <c r="BC89" s="37"/>
      <c r="BD89" s="37"/>
      <c r="BE89" s="37"/>
      <c r="BF89" s="37"/>
      <c r="BG89" s="37"/>
      <c r="BH89" s="37"/>
      <c r="BI89" s="37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5"/>
      <c r="BY89" s="5"/>
      <c r="BZ89" s="5"/>
      <c r="CA89" s="203"/>
      <c r="CB89" s="203"/>
      <c r="CC89" s="203"/>
      <c r="CD89" s="203"/>
      <c r="CE89" s="203"/>
      <c r="CF89" s="203"/>
      <c r="CG89" s="54"/>
      <c r="CH89" s="55"/>
      <c r="CI89" s="55"/>
      <c r="CJ89" s="56"/>
      <c r="CK89" s="95"/>
      <c r="CL89" s="96"/>
      <c r="CM89" s="96"/>
      <c r="CN89" s="96"/>
      <c r="CO89" s="96"/>
      <c r="CP89" s="97"/>
      <c r="CQ89" s="204"/>
      <c r="CR89" s="204"/>
      <c r="CS89" s="204"/>
      <c r="CT89" s="204"/>
      <c r="CU89" s="204"/>
      <c r="CV89" s="204"/>
      <c r="CW89" s="204"/>
      <c r="CX89" s="204"/>
      <c r="CY89" s="205"/>
      <c r="CZ89" s="205"/>
      <c r="DA89" s="205"/>
      <c r="DB89" s="205"/>
      <c r="DC89" s="288"/>
      <c r="DD89" s="288"/>
      <c r="DE89" s="288"/>
      <c r="DF89" s="288"/>
      <c r="DG89" s="288"/>
      <c r="DH89" s="288"/>
      <c r="DI89" s="288"/>
      <c r="DJ89" s="288"/>
      <c r="DK89" s="7"/>
      <c r="DL89" s="203"/>
      <c r="DM89" s="203"/>
      <c r="DN89" s="203"/>
      <c r="DO89" s="203"/>
      <c r="DP89" s="203"/>
      <c r="DQ89" s="203"/>
      <c r="DR89" s="54"/>
      <c r="DS89" s="55"/>
      <c r="DT89" s="55"/>
      <c r="DU89" s="56"/>
      <c r="DV89" s="95"/>
      <c r="DW89" s="96"/>
      <c r="DX89" s="96"/>
      <c r="DY89" s="96"/>
      <c r="DZ89" s="96"/>
      <c r="EA89" s="97"/>
      <c r="EB89" s="204"/>
      <c r="EC89" s="204"/>
      <c r="ED89" s="204"/>
      <c r="EE89" s="204"/>
      <c r="EF89" s="204"/>
      <c r="EG89" s="204"/>
      <c r="EH89" s="204"/>
      <c r="EI89" s="204"/>
      <c r="EJ89" s="205"/>
      <c r="EK89" s="205"/>
      <c r="EL89" s="205"/>
      <c r="EM89" s="205"/>
      <c r="EN89" s="288"/>
      <c r="EO89" s="288"/>
      <c r="EP89" s="288"/>
      <c r="EQ89" s="288"/>
      <c r="ER89" s="288"/>
      <c r="ES89" s="288"/>
      <c r="ET89" s="288"/>
      <c r="EU89" s="288"/>
    </row>
    <row r="90" spans="1:151" ht="9.9499999999999993" customHeight="1" x14ac:dyDescent="0.15">
      <c r="A90" s="101" t="s">
        <v>64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5"/>
      <c r="BB90" s="105"/>
      <c r="BC90" s="105"/>
      <c r="BD90" s="105"/>
      <c r="BE90" s="105"/>
      <c r="BF90" s="105"/>
      <c r="BG90" s="105"/>
      <c r="BH90" s="105"/>
      <c r="BI90" s="105"/>
      <c r="BJ90" s="106"/>
      <c r="BK90" s="106"/>
      <c r="BL90" s="106"/>
      <c r="BM90" s="106"/>
      <c r="BN90" s="106"/>
      <c r="BO90" s="106"/>
      <c r="BP90" s="106"/>
      <c r="BQ90" s="106"/>
      <c r="BR90" s="106"/>
      <c r="BS90" s="106"/>
      <c r="BT90" s="106"/>
      <c r="BU90" s="106"/>
      <c r="BV90" s="106"/>
      <c r="BW90" s="107"/>
      <c r="BX90" s="5"/>
      <c r="BY90" s="5"/>
      <c r="BZ90" s="5"/>
      <c r="CA90" s="203"/>
      <c r="CB90" s="203"/>
      <c r="CC90" s="203"/>
      <c r="CD90" s="203"/>
      <c r="CE90" s="203"/>
      <c r="CF90" s="203"/>
      <c r="CG90" s="57"/>
      <c r="CH90" s="58"/>
      <c r="CI90" s="58"/>
      <c r="CJ90" s="59"/>
      <c r="CK90" s="98"/>
      <c r="CL90" s="99"/>
      <c r="CM90" s="99"/>
      <c r="CN90" s="99"/>
      <c r="CO90" s="99"/>
      <c r="CP90" s="100"/>
      <c r="CQ90" s="204"/>
      <c r="CR90" s="204"/>
      <c r="CS90" s="204"/>
      <c r="CT90" s="204"/>
      <c r="CU90" s="204"/>
      <c r="CV90" s="204"/>
      <c r="CW90" s="204"/>
      <c r="CX90" s="204"/>
      <c r="CY90" s="205"/>
      <c r="CZ90" s="205"/>
      <c r="DA90" s="205"/>
      <c r="DB90" s="205"/>
      <c r="DC90" s="288"/>
      <c r="DD90" s="288"/>
      <c r="DE90" s="288"/>
      <c r="DF90" s="288"/>
      <c r="DG90" s="288"/>
      <c r="DH90" s="288"/>
      <c r="DI90" s="288"/>
      <c r="DJ90" s="288"/>
      <c r="DK90" s="7"/>
      <c r="DL90" s="203"/>
      <c r="DM90" s="203"/>
      <c r="DN90" s="203"/>
      <c r="DO90" s="203"/>
      <c r="DP90" s="203"/>
      <c r="DQ90" s="203"/>
      <c r="DR90" s="57"/>
      <c r="DS90" s="58"/>
      <c r="DT90" s="58"/>
      <c r="DU90" s="59"/>
      <c r="DV90" s="98"/>
      <c r="DW90" s="99"/>
      <c r="DX90" s="99"/>
      <c r="DY90" s="99"/>
      <c r="DZ90" s="99"/>
      <c r="EA90" s="100"/>
      <c r="EB90" s="204"/>
      <c r="EC90" s="204"/>
      <c r="ED90" s="204"/>
      <c r="EE90" s="204"/>
      <c r="EF90" s="204"/>
      <c r="EG90" s="204"/>
      <c r="EH90" s="204"/>
      <c r="EI90" s="204"/>
      <c r="EJ90" s="205"/>
      <c r="EK90" s="205"/>
      <c r="EL90" s="205"/>
      <c r="EM90" s="205"/>
      <c r="EN90" s="288"/>
      <c r="EO90" s="288"/>
      <c r="EP90" s="288"/>
      <c r="EQ90" s="288"/>
      <c r="ER90" s="288"/>
      <c r="ES90" s="288"/>
      <c r="ET90" s="288"/>
      <c r="EU90" s="288"/>
    </row>
    <row r="91" spans="1:151" ht="9.9499999999999993" customHeight="1" x14ac:dyDescent="0.15">
      <c r="A91" s="103"/>
      <c r="B91" s="104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5"/>
      <c r="BB91" s="105"/>
      <c r="BC91" s="105"/>
      <c r="BD91" s="105"/>
      <c r="BE91" s="105"/>
      <c r="BF91" s="105"/>
      <c r="BG91" s="105"/>
      <c r="BH91" s="105"/>
      <c r="BI91" s="105"/>
      <c r="BJ91" s="106"/>
      <c r="BK91" s="106"/>
      <c r="BL91" s="106"/>
      <c r="BM91" s="106"/>
      <c r="BN91" s="106"/>
      <c r="BO91" s="106"/>
      <c r="BP91" s="106"/>
      <c r="BQ91" s="106"/>
      <c r="BR91" s="106"/>
      <c r="BS91" s="106"/>
      <c r="BT91" s="106"/>
      <c r="BU91" s="106"/>
      <c r="BV91" s="106"/>
      <c r="BW91" s="107"/>
      <c r="BX91" s="5"/>
      <c r="BY91" s="5"/>
      <c r="BZ91" s="5"/>
      <c r="CA91" s="226"/>
      <c r="CB91" s="226"/>
      <c r="CC91" s="226"/>
      <c r="CD91" s="226"/>
      <c r="CE91" s="226"/>
      <c r="CF91" s="226"/>
      <c r="CG91" s="79"/>
      <c r="CH91" s="80"/>
      <c r="CI91" s="80"/>
      <c r="CJ91" s="81"/>
      <c r="CK91" s="89"/>
      <c r="CL91" s="90"/>
      <c r="CM91" s="90"/>
      <c r="CN91" s="90"/>
      <c r="CO91" s="90"/>
      <c r="CP91" s="91"/>
      <c r="CQ91" s="225"/>
      <c r="CR91" s="225"/>
      <c r="CS91" s="225"/>
      <c r="CT91" s="225"/>
      <c r="CU91" s="225"/>
      <c r="CV91" s="225"/>
      <c r="CW91" s="225"/>
      <c r="CX91" s="225"/>
      <c r="CY91" s="224"/>
      <c r="CZ91" s="224"/>
      <c r="DA91" s="224"/>
      <c r="DB91" s="224"/>
      <c r="DC91" s="289"/>
      <c r="DD91" s="289"/>
      <c r="DE91" s="289"/>
      <c r="DF91" s="289"/>
      <c r="DG91" s="289"/>
      <c r="DH91" s="289"/>
      <c r="DI91" s="289"/>
      <c r="DJ91" s="289"/>
      <c r="DK91" s="8"/>
      <c r="DL91" s="226"/>
      <c r="DM91" s="226"/>
      <c r="DN91" s="226"/>
      <c r="DO91" s="226"/>
      <c r="DP91" s="226"/>
      <c r="DQ91" s="226"/>
      <c r="DR91" s="79"/>
      <c r="DS91" s="80"/>
      <c r="DT91" s="80"/>
      <c r="DU91" s="81"/>
      <c r="DV91" s="89"/>
      <c r="DW91" s="90"/>
      <c r="DX91" s="90"/>
      <c r="DY91" s="90"/>
      <c r="DZ91" s="90"/>
      <c r="EA91" s="91"/>
      <c r="EB91" s="225"/>
      <c r="EC91" s="225"/>
      <c r="ED91" s="225"/>
      <c r="EE91" s="225"/>
      <c r="EF91" s="225"/>
      <c r="EG91" s="225"/>
      <c r="EH91" s="225"/>
      <c r="EI91" s="225"/>
      <c r="EJ91" s="224"/>
      <c r="EK91" s="224"/>
      <c r="EL91" s="224"/>
      <c r="EM91" s="224"/>
      <c r="EN91" s="289"/>
      <c r="EO91" s="289"/>
      <c r="EP91" s="289"/>
      <c r="EQ91" s="289"/>
      <c r="ER91" s="289"/>
      <c r="ES91" s="289"/>
      <c r="ET91" s="289"/>
      <c r="EU91" s="289"/>
    </row>
    <row r="92" spans="1:151" ht="9.9499999999999993" customHeight="1" x14ac:dyDescent="0.15">
      <c r="A92" s="108" t="s">
        <v>57</v>
      </c>
      <c r="B92" s="109" t="s">
        <v>83</v>
      </c>
      <c r="C92" s="109"/>
      <c r="D92" s="109"/>
      <c r="E92" s="109"/>
      <c r="F92" s="109"/>
      <c r="G92" s="109"/>
      <c r="H92" s="109"/>
      <c r="BX92" s="5"/>
      <c r="BY92" s="5"/>
      <c r="BZ92" s="5"/>
      <c r="CA92" s="226"/>
      <c r="CB92" s="226"/>
      <c r="CC92" s="226"/>
      <c r="CD92" s="226"/>
      <c r="CE92" s="226"/>
      <c r="CF92" s="226"/>
      <c r="CG92" s="82"/>
      <c r="CH92" s="83"/>
      <c r="CI92" s="83"/>
      <c r="CJ92" s="84"/>
      <c r="CK92" s="92"/>
      <c r="CL92" s="93"/>
      <c r="CM92" s="93"/>
      <c r="CN92" s="93"/>
      <c r="CO92" s="93"/>
      <c r="CP92" s="94"/>
      <c r="CQ92" s="225"/>
      <c r="CR92" s="225"/>
      <c r="CS92" s="225"/>
      <c r="CT92" s="225"/>
      <c r="CU92" s="225"/>
      <c r="CV92" s="225"/>
      <c r="CW92" s="225"/>
      <c r="CX92" s="225"/>
      <c r="CY92" s="224"/>
      <c r="CZ92" s="224"/>
      <c r="DA92" s="224"/>
      <c r="DB92" s="224"/>
      <c r="DC92" s="289"/>
      <c r="DD92" s="289"/>
      <c r="DE92" s="289"/>
      <c r="DF92" s="289"/>
      <c r="DG92" s="289"/>
      <c r="DH92" s="289"/>
      <c r="DI92" s="289"/>
      <c r="DJ92" s="289"/>
      <c r="DK92" s="8"/>
      <c r="DL92" s="226"/>
      <c r="DM92" s="226"/>
      <c r="DN92" s="226"/>
      <c r="DO92" s="226"/>
      <c r="DP92" s="226"/>
      <c r="DQ92" s="226"/>
      <c r="DR92" s="82"/>
      <c r="DS92" s="83"/>
      <c r="DT92" s="83"/>
      <c r="DU92" s="84"/>
      <c r="DV92" s="92"/>
      <c r="DW92" s="93"/>
      <c r="DX92" s="93"/>
      <c r="DY92" s="93"/>
      <c r="DZ92" s="93"/>
      <c r="EA92" s="94"/>
      <c r="EB92" s="225"/>
      <c r="EC92" s="225"/>
      <c r="ED92" s="225"/>
      <c r="EE92" s="225"/>
      <c r="EF92" s="225"/>
      <c r="EG92" s="225"/>
      <c r="EH92" s="225"/>
      <c r="EI92" s="225"/>
      <c r="EJ92" s="224"/>
      <c r="EK92" s="224"/>
      <c r="EL92" s="224"/>
      <c r="EM92" s="224"/>
      <c r="EN92" s="289"/>
      <c r="EO92" s="289"/>
      <c r="EP92" s="289"/>
      <c r="EQ92" s="289"/>
      <c r="ER92" s="289"/>
      <c r="ES92" s="289"/>
      <c r="ET92" s="289"/>
      <c r="EU92" s="289"/>
    </row>
    <row r="93" spans="1:151" ht="9.9499999999999993" customHeight="1" x14ac:dyDescent="0.15">
      <c r="A93" s="108"/>
      <c r="B93" s="110"/>
      <c r="C93" s="110"/>
      <c r="D93" s="110"/>
      <c r="E93" s="110"/>
      <c r="F93" s="110"/>
      <c r="G93" s="110"/>
      <c r="H93" s="110"/>
      <c r="BX93" s="5"/>
      <c r="BY93" s="5"/>
      <c r="BZ93" s="5"/>
      <c r="CA93" s="101" t="s">
        <v>78</v>
      </c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  <c r="CT93" s="102"/>
      <c r="CU93" s="102"/>
      <c r="CV93" s="102"/>
      <c r="CW93" s="102"/>
      <c r="CX93" s="102"/>
      <c r="CY93" s="102"/>
      <c r="CZ93" s="102"/>
      <c r="DA93" s="102"/>
      <c r="DB93" s="102"/>
      <c r="DC93" s="296"/>
      <c r="DD93" s="296"/>
      <c r="DE93" s="296"/>
      <c r="DF93" s="296"/>
      <c r="DG93" s="296"/>
      <c r="DH93" s="296"/>
      <c r="DI93" s="296"/>
      <c r="DJ93" s="297"/>
      <c r="DK93" s="8"/>
      <c r="DL93" s="101" t="s">
        <v>78</v>
      </c>
      <c r="DM93" s="102"/>
      <c r="DN93" s="102"/>
      <c r="DO93" s="102"/>
      <c r="DP93" s="102"/>
      <c r="DQ93" s="102"/>
      <c r="DR93" s="102"/>
      <c r="DS93" s="102"/>
      <c r="DT93" s="102"/>
      <c r="DU93" s="102"/>
      <c r="DV93" s="102"/>
      <c r="DW93" s="102"/>
      <c r="DX93" s="102"/>
      <c r="DY93" s="102"/>
      <c r="DZ93" s="102"/>
      <c r="EA93" s="102"/>
      <c r="EB93" s="102"/>
      <c r="EC93" s="102"/>
      <c r="ED93" s="102"/>
      <c r="EE93" s="102"/>
      <c r="EF93" s="102"/>
      <c r="EG93" s="102"/>
      <c r="EH93" s="102"/>
      <c r="EI93" s="102"/>
      <c r="EJ93" s="102"/>
      <c r="EK93" s="102"/>
      <c r="EL93" s="102"/>
      <c r="EM93" s="102"/>
      <c r="EN93" s="296"/>
      <c r="EO93" s="296"/>
      <c r="EP93" s="296"/>
      <c r="EQ93" s="296"/>
      <c r="ER93" s="296"/>
      <c r="ES93" s="296"/>
      <c r="ET93" s="296"/>
      <c r="EU93" s="297"/>
    </row>
    <row r="94" spans="1:151" ht="9.9499999999999993" customHeight="1" x14ac:dyDescent="0.15">
      <c r="A94" s="111" t="s">
        <v>46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 t="s">
        <v>32</v>
      </c>
      <c r="T94" s="111"/>
      <c r="U94" s="111"/>
      <c r="V94" s="111"/>
      <c r="W94" s="111"/>
      <c r="X94" s="111"/>
      <c r="Y94" s="111"/>
      <c r="Z94" s="72" t="s">
        <v>47</v>
      </c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4"/>
      <c r="BA94" s="111" t="s">
        <v>30</v>
      </c>
      <c r="BB94" s="111"/>
      <c r="BC94" s="111"/>
      <c r="BD94" s="111"/>
      <c r="BE94" s="111"/>
      <c r="BF94" s="111"/>
      <c r="BG94" s="111"/>
      <c r="BH94" s="111"/>
      <c r="BI94" s="111"/>
      <c r="BJ94" s="111" t="s">
        <v>49</v>
      </c>
      <c r="BK94" s="111"/>
      <c r="BL94" s="111"/>
      <c r="BM94" s="111"/>
      <c r="BN94" s="111"/>
      <c r="BO94" s="111"/>
      <c r="BP94" s="111"/>
      <c r="BQ94" s="111" t="s">
        <v>50</v>
      </c>
      <c r="BR94" s="111"/>
      <c r="BS94" s="111"/>
      <c r="BT94" s="111"/>
      <c r="BU94" s="111"/>
      <c r="BV94" s="111"/>
      <c r="BW94" s="111"/>
      <c r="BX94" s="5"/>
      <c r="BY94" s="5"/>
      <c r="BZ94" s="5"/>
      <c r="CA94" s="103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296"/>
      <c r="DD94" s="296"/>
      <c r="DE94" s="296"/>
      <c r="DF94" s="296"/>
      <c r="DG94" s="296"/>
      <c r="DH94" s="296"/>
      <c r="DI94" s="296"/>
      <c r="DJ94" s="297"/>
      <c r="DK94" s="8"/>
      <c r="DL94" s="103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296"/>
      <c r="EO94" s="296"/>
      <c r="EP94" s="296"/>
      <c r="EQ94" s="296"/>
      <c r="ER94" s="296"/>
      <c r="ES94" s="296"/>
      <c r="ET94" s="296"/>
      <c r="EU94" s="297"/>
    </row>
    <row r="95" spans="1:151" ht="9.9499999999999993" customHeight="1" x14ac:dyDescent="0.15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75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7"/>
      <c r="BA95" s="111"/>
      <c r="BB95" s="111"/>
      <c r="BC95" s="111"/>
      <c r="BD95" s="111"/>
      <c r="BE95" s="111"/>
      <c r="BF95" s="111"/>
      <c r="BG95" s="111"/>
      <c r="BH95" s="111"/>
      <c r="BI95" s="111"/>
      <c r="BJ95" s="111"/>
      <c r="BK95" s="111"/>
      <c r="BL95" s="111"/>
      <c r="BM95" s="111"/>
      <c r="BN95" s="111"/>
      <c r="BO95" s="111"/>
      <c r="BP95" s="111"/>
      <c r="BQ95" s="111"/>
      <c r="BR95" s="111"/>
      <c r="BS95" s="111"/>
      <c r="BT95" s="111"/>
      <c r="BU95" s="111"/>
      <c r="BV95" s="111"/>
      <c r="BW95" s="111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</row>
    <row r="96" spans="1:151" ht="9.9499999999999993" customHeight="1" x14ac:dyDescent="0.15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6"/>
      <c r="T96" s="36"/>
      <c r="U96" s="36"/>
      <c r="V96" s="36"/>
      <c r="W96" s="36"/>
      <c r="X96" s="36"/>
      <c r="Y96" s="36"/>
      <c r="Z96" s="20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2"/>
      <c r="BA96" s="37"/>
      <c r="BB96" s="37"/>
      <c r="BC96" s="37"/>
      <c r="BD96" s="37"/>
      <c r="BE96" s="37"/>
      <c r="BF96" s="37"/>
      <c r="BG96" s="37"/>
      <c r="BH96" s="37"/>
      <c r="BI96" s="37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5"/>
      <c r="BY96" s="5"/>
      <c r="BZ96" s="5"/>
      <c r="CA96" s="108" t="s">
        <v>57</v>
      </c>
      <c r="CB96" s="109" t="s">
        <v>28</v>
      </c>
      <c r="CC96" s="109"/>
      <c r="CD96" s="109"/>
      <c r="CE96" s="109"/>
      <c r="CF96" s="109"/>
      <c r="CG96" s="109"/>
      <c r="CH96" s="109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</row>
    <row r="97" spans="1:151" ht="9.9499999999999993" customHeight="1" x14ac:dyDescent="0.15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6"/>
      <c r="T97" s="36"/>
      <c r="U97" s="36"/>
      <c r="V97" s="36"/>
      <c r="W97" s="36"/>
      <c r="X97" s="36"/>
      <c r="Y97" s="36"/>
      <c r="Z97" s="23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5"/>
      <c r="BA97" s="37"/>
      <c r="BB97" s="37"/>
      <c r="BC97" s="37"/>
      <c r="BD97" s="37"/>
      <c r="BE97" s="37"/>
      <c r="BF97" s="37"/>
      <c r="BG97" s="37"/>
      <c r="BH97" s="37"/>
      <c r="BI97" s="37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5"/>
      <c r="BY97" s="5"/>
      <c r="BZ97" s="5"/>
      <c r="CA97" s="108"/>
      <c r="CB97" s="110"/>
      <c r="CC97" s="110"/>
      <c r="CD97" s="110"/>
      <c r="CE97" s="110"/>
      <c r="CF97" s="110"/>
      <c r="CG97" s="110"/>
      <c r="CH97" s="110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</row>
    <row r="98" spans="1:151" ht="9.9499999999999993" customHeight="1" x14ac:dyDescent="0.1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7"/>
      <c r="T98" s="27"/>
      <c r="U98" s="27"/>
      <c r="V98" s="27"/>
      <c r="W98" s="27"/>
      <c r="X98" s="27"/>
      <c r="Y98" s="27"/>
      <c r="Z98" s="28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30"/>
      <c r="BA98" s="34"/>
      <c r="BB98" s="34"/>
      <c r="BC98" s="34"/>
      <c r="BD98" s="34"/>
      <c r="BE98" s="34"/>
      <c r="BF98" s="34"/>
      <c r="BG98" s="34"/>
      <c r="BH98" s="34"/>
      <c r="BI98" s="34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5"/>
      <c r="BY98" s="5"/>
      <c r="BZ98" s="5"/>
      <c r="CA98" s="111" t="s">
        <v>53</v>
      </c>
      <c r="CB98" s="111"/>
      <c r="CC98" s="111"/>
      <c r="CD98" s="111"/>
      <c r="CE98" s="111"/>
      <c r="CF98" s="111"/>
      <c r="CG98" s="111"/>
      <c r="CH98" s="111"/>
      <c r="CI98" s="111"/>
      <c r="CJ98" s="111"/>
      <c r="CK98" s="111"/>
      <c r="CL98" s="111"/>
      <c r="CM98" s="111"/>
      <c r="CN98" s="111"/>
      <c r="CO98" s="111"/>
      <c r="CP98" s="111"/>
      <c r="CQ98" s="111"/>
      <c r="CR98" s="111" t="s">
        <v>29</v>
      </c>
      <c r="CS98" s="111"/>
      <c r="CT98" s="111"/>
      <c r="CU98" s="111" t="s">
        <v>25</v>
      </c>
      <c r="CV98" s="111"/>
      <c r="CW98" s="111"/>
      <c r="CX98" s="111"/>
      <c r="CY98" s="111"/>
      <c r="CZ98" s="111"/>
      <c r="DA98" s="111"/>
      <c r="DB98" s="111" t="s">
        <v>29</v>
      </c>
      <c r="DC98" s="111"/>
      <c r="DD98" s="111"/>
      <c r="DE98" s="111" t="s">
        <v>26</v>
      </c>
      <c r="DF98" s="111"/>
      <c r="DG98" s="111"/>
      <c r="DH98" s="111"/>
      <c r="DI98" s="111"/>
      <c r="DJ98" s="111"/>
      <c r="DK98" s="111"/>
      <c r="DL98" s="111" t="s">
        <v>29</v>
      </c>
      <c r="DM98" s="111"/>
      <c r="DN98" s="111"/>
      <c r="DO98" s="111" t="s">
        <v>54</v>
      </c>
      <c r="DP98" s="111"/>
      <c r="DQ98" s="111"/>
      <c r="DR98" s="111"/>
      <c r="DS98" s="111"/>
      <c r="DT98" s="111"/>
      <c r="DU98" s="111"/>
      <c r="DV98" s="111" t="s">
        <v>29</v>
      </c>
      <c r="DW98" s="111"/>
      <c r="DX98" s="111"/>
      <c r="DY98" s="72" t="s">
        <v>30</v>
      </c>
      <c r="DZ98" s="73"/>
      <c r="EA98" s="73"/>
      <c r="EB98" s="73"/>
      <c r="EC98" s="73"/>
      <c r="ED98" s="73"/>
      <c r="EE98" s="73"/>
      <c r="EF98" s="73"/>
      <c r="EG98" s="74"/>
      <c r="EH98" s="111" t="s">
        <v>79</v>
      </c>
      <c r="EI98" s="111"/>
      <c r="EJ98" s="111"/>
      <c r="EK98" s="111"/>
      <c r="EL98" s="111"/>
      <c r="EM98" s="111"/>
      <c r="EN98" s="111"/>
      <c r="EO98" s="111" t="s">
        <v>41</v>
      </c>
      <c r="EP98" s="111"/>
      <c r="EQ98" s="111"/>
      <c r="ER98" s="111"/>
      <c r="ES98" s="111"/>
      <c r="ET98" s="111"/>
      <c r="EU98" s="111"/>
    </row>
    <row r="99" spans="1:151" ht="9.9499999999999993" customHeight="1" x14ac:dyDescent="0.1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7"/>
      <c r="T99" s="27"/>
      <c r="U99" s="27"/>
      <c r="V99" s="27"/>
      <c r="W99" s="27"/>
      <c r="X99" s="27"/>
      <c r="Y99" s="27"/>
      <c r="Z99" s="31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3"/>
      <c r="BA99" s="34"/>
      <c r="BB99" s="34"/>
      <c r="BC99" s="34"/>
      <c r="BD99" s="34"/>
      <c r="BE99" s="34"/>
      <c r="BF99" s="34"/>
      <c r="BG99" s="34"/>
      <c r="BH99" s="34"/>
      <c r="BI99" s="34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5"/>
      <c r="BY99" s="5"/>
      <c r="BZ99" s="5"/>
      <c r="CA99" s="111"/>
      <c r="CB99" s="111"/>
      <c r="CC99" s="111"/>
      <c r="CD99" s="111"/>
      <c r="CE99" s="111"/>
      <c r="CF99" s="111"/>
      <c r="CG99" s="111"/>
      <c r="CH99" s="111"/>
      <c r="CI99" s="111"/>
      <c r="CJ99" s="111"/>
      <c r="CK99" s="111"/>
      <c r="CL99" s="111"/>
      <c r="CM99" s="111"/>
      <c r="CN99" s="111"/>
      <c r="CO99" s="111"/>
      <c r="CP99" s="111"/>
      <c r="CQ99" s="111"/>
      <c r="CR99" s="111"/>
      <c r="CS99" s="111"/>
      <c r="CT99" s="111"/>
      <c r="CU99" s="111"/>
      <c r="CV99" s="111"/>
      <c r="CW99" s="111"/>
      <c r="CX99" s="111"/>
      <c r="CY99" s="111"/>
      <c r="CZ99" s="111"/>
      <c r="DA99" s="111"/>
      <c r="DB99" s="111"/>
      <c r="DC99" s="111"/>
      <c r="DD99" s="111"/>
      <c r="DE99" s="111"/>
      <c r="DF99" s="111"/>
      <c r="DG99" s="111"/>
      <c r="DH99" s="111"/>
      <c r="DI99" s="111"/>
      <c r="DJ99" s="111"/>
      <c r="DK99" s="111"/>
      <c r="DL99" s="111"/>
      <c r="DM99" s="111"/>
      <c r="DN99" s="111"/>
      <c r="DO99" s="111"/>
      <c r="DP99" s="111"/>
      <c r="DQ99" s="111"/>
      <c r="DR99" s="111"/>
      <c r="DS99" s="111"/>
      <c r="DT99" s="111"/>
      <c r="DU99" s="111"/>
      <c r="DV99" s="111"/>
      <c r="DW99" s="111"/>
      <c r="DX99" s="111"/>
      <c r="DY99" s="75"/>
      <c r="DZ99" s="76"/>
      <c r="EA99" s="76"/>
      <c r="EB99" s="76"/>
      <c r="EC99" s="76"/>
      <c r="ED99" s="76"/>
      <c r="EE99" s="76"/>
      <c r="EF99" s="76"/>
      <c r="EG99" s="77"/>
      <c r="EH99" s="111"/>
      <c r="EI99" s="111"/>
      <c r="EJ99" s="111"/>
      <c r="EK99" s="111"/>
      <c r="EL99" s="111"/>
      <c r="EM99" s="111"/>
      <c r="EN99" s="111"/>
      <c r="EO99" s="111"/>
      <c r="EP99" s="111"/>
      <c r="EQ99" s="111"/>
      <c r="ER99" s="111"/>
      <c r="ES99" s="111"/>
      <c r="ET99" s="111"/>
      <c r="EU99" s="111"/>
    </row>
    <row r="100" spans="1:151" ht="9.75" customHeight="1" x14ac:dyDescent="0.15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6"/>
      <c r="T100" s="36"/>
      <c r="U100" s="36"/>
      <c r="V100" s="36"/>
      <c r="W100" s="36"/>
      <c r="X100" s="36"/>
      <c r="Y100" s="36"/>
      <c r="Z100" s="20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2"/>
      <c r="BA100" s="37"/>
      <c r="BB100" s="37"/>
      <c r="BC100" s="37"/>
      <c r="BD100" s="37"/>
      <c r="BE100" s="37"/>
      <c r="BF100" s="37"/>
      <c r="BG100" s="37"/>
      <c r="BH100" s="37"/>
      <c r="BI100" s="37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Y100" s="5"/>
      <c r="BZ100" s="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218"/>
      <c r="CS100" s="218"/>
      <c r="CT100" s="218"/>
      <c r="CU100" s="219"/>
      <c r="CV100" s="219"/>
      <c r="CW100" s="219"/>
      <c r="CX100" s="219"/>
      <c r="CY100" s="219"/>
      <c r="CZ100" s="219"/>
      <c r="DA100" s="219"/>
      <c r="DB100" s="220"/>
      <c r="DC100" s="220"/>
      <c r="DD100" s="220"/>
      <c r="DE100" s="219"/>
      <c r="DF100" s="219"/>
      <c r="DG100" s="219"/>
      <c r="DH100" s="219"/>
      <c r="DI100" s="219"/>
      <c r="DJ100" s="219"/>
      <c r="DK100" s="219"/>
      <c r="DL100" s="220"/>
      <c r="DM100" s="220"/>
      <c r="DN100" s="220"/>
      <c r="DO100" s="219"/>
      <c r="DP100" s="219"/>
      <c r="DQ100" s="219"/>
      <c r="DR100" s="219"/>
      <c r="DS100" s="219"/>
      <c r="DT100" s="219"/>
      <c r="DU100" s="219"/>
      <c r="DV100" s="220"/>
      <c r="DW100" s="220"/>
      <c r="DX100" s="220"/>
      <c r="DY100" s="219"/>
      <c r="DZ100" s="219"/>
      <c r="EA100" s="219"/>
      <c r="EB100" s="219"/>
      <c r="EC100" s="219"/>
      <c r="ED100" s="219"/>
      <c r="EE100" s="219"/>
      <c r="EF100" s="219"/>
      <c r="EG100" s="219"/>
      <c r="EH100" s="219"/>
      <c r="EI100" s="219"/>
      <c r="EJ100" s="219"/>
      <c r="EK100" s="219"/>
      <c r="EL100" s="219"/>
      <c r="EM100" s="219"/>
      <c r="EN100" s="219"/>
      <c r="EO100" s="219"/>
      <c r="EP100" s="219"/>
      <c r="EQ100" s="219"/>
      <c r="ER100" s="219"/>
      <c r="ES100" s="219"/>
      <c r="ET100" s="219"/>
      <c r="EU100" s="219"/>
    </row>
    <row r="101" spans="1:151" ht="9.75" customHeight="1" x14ac:dyDescent="0.15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6"/>
      <c r="T101" s="36"/>
      <c r="U101" s="36"/>
      <c r="V101" s="36"/>
      <c r="W101" s="36"/>
      <c r="X101" s="36"/>
      <c r="Y101" s="36"/>
      <c r="Z101" s="23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5"/>
      <c r="BA101" s="37"/>
      <c r="BB101" s="37"/>
      <c r="BC101" s="37"/>
      <c r="BD101" s="37"/>
      <c r="BE101" s="37"/>
      <c r="BF101" s="37"/>
      <c r="BG101" s="37"/>
      <c r="BH101" s="37"/>
      <c r="BI101" s="37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Y101" s="5"/>
      <c r="BZ101" s="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218"/>
      <c r="CS101" s="218"/>
      <c r="CT101" s="218"/>
      <c r="CU101" s="219"/>
      <c r="CV101" s="219"/>
      <c r="CW101" s="219"/>
      <c r="CX101" s="219"/>
      <c r="CY101" s="219"/>
      <c r="CZ101" s="219"/>
      <c r="DA101" s="219"/>
      <c r="DB101" s="220"/>
      <c r="DC101" s="220"/>
      <c r="DD101" s="220"/>
      <c r="DE101" s="219"/>
      <c r="DF101" s="219"/>
      <c r="DG101" s="219"/>
      <c r="DH101" s="219"/>
      <c r="DI101" s="219"/>
      <c r="DJ101" s="219"/>
      <c r="DK101" s="219"/>
      <c r="DL101" s="220"/>
      <c r="DM101" s="220"/>
      <c r="DN101" s="220"/>
      <c r="DO101" s="219"/>
      <c r="DP101" s="219"/>
      <c r="DQ101" s="219"/>
      <c r="DR101" s="219"/>
      <c r="DS101" s="219"/>
      <c r="DT101" s="219"/>
      <c r="DU101" s="219"/>
      <c r="DV101" s="220"/>
      <c r="DW101" s="220"/>
      <c r="DX101" s="220"/>
      <c r="DY101" s="219"/>
      <c r="DZ101" s="219"/>
      <c r="EA101" s="219"/>
      <c r="EB101" s="219"/>
      <c r="EC101" s="219"/>
      <c r="ED101" s="219"/>
      <c r="EE101" s="219"/>
      <c r="EF101" s="219"/>
      <c r="EG101" s="219"/>
      <c r="EH101" s="219"/>
      <c r="EI101" s="219"/>
      <c r="EJ101" s="219"/>
      <c r="EK101" s="219"/>
      <c r="EL101" s="219"/>
      <c r="EM101" s="219"/>
      <c r="EN101" s="219"/>
      <c r="EO101" s="219"/>
      <c r="EP101" s="219"/>
      <c r="EQ101" s="219"/>
      <c r="ER101" s="219"/>
      <c r="ES101" s="219"/>
      <c r="ET101" s="219"/>
      <c r="EU101" s="219"/>
    </row>
    <row r="102" spans="1:151" ht="9.75" customHeight="1" x14ac:dyDescent="0.1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7"/>
      <c r="T102" s="27"/>
      <c r="U102" s="27"/>
      <c r="V102" s="27"/>
      <c r="W102" s="27"/>
      <c r="X102" s="27"/>
      <c r="Y102" s="27"/>
      <c r="Z102" s="28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30"/>
      <c r="BA102" s="34"/>
      <c r="BB102" s="34"/>
      <c r="BC102" s="34"/>
      <c r="BD102" s="34"/>
      <c r="BE102" s="34"/>
      <c r="BF102" s="34"/>
      <c r="BG102" s="34"/>
      <c r="BH102" s="34"/>
      <c r="BI102" s="34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Y102" s="5"/>
      <c r="BZ102" s="5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98"/>
      <c r="CS102" s="298"/>
      <c r="CT102" s="298"/>
      <c r="CU102" s="205"/>
      <c r="CV102" s="205"/>
      <c r="CW102" s="205"/>
      <c r="CX102" s="205"/>
      <c r="CY102" s="205"/>
      <c r="CZ102" s="205"/>
      <c r="DA102" s="205"/>
      <c r="DB102" s="223"/>
      <c r="DC102" s="223"/>
      <c r="DD102" s="223"/>
      <c r="DE102" s="205"/>
      <c r="DF102" s="205"/>
      <c r="DG102" s="205"/>
      <c r="DH102" s="205"/>
      <c r="DI102" s="205"/>
      <c r="DJ102" s="205"/>
      <c r="DK102" s="205"/>
      <c r="DL102" s="223"/>
      <c r="DM102" s="223"/>
      <c r="DN102" s="223"/>
      <c r="DO102" s="205"/>
      <c r="DP102" s="205"/>
      <c r="DQ102" s="205"/>
      <c r="DR102" s="205"/>
      <c r="DS102" s="205"/>
      <c r="DT102" s="205"/>
      <c r="DU102" s="205"/>
      <c r="DV102" s="223"/>
      <c r="DW102" s="223"/>
      <c r="DX102" s="223"/>
      <c r="DY102" s="205"/>
      <c r="DZ102" s="205"/>
      <c r="EA102" s="205"/>
      <c r="EB102" s="205"/>
      <c r="EC102" s="205"/>
      <c r="ED102" s="205"/>
      <c r="EE102" s="205"/>
      <c r="EF102" s="205"/>
      <c r="EG102" s="205"/>
      <c r="EH102" s="205"/>
      <c r="EI102" s="205"/>
      <c r="EJ102" s="205"/>
      <c r="EK102" s="205"/>
      <c r="EL102" s="205"/>
      <c r="EM102" s="205"/>
      <c r="EN102" s="205"/>
      <c r="EO102" s="205"/>
      <c r="EP102" s="205"/>
      <c r="EQ102" s="205"/>
      <c r="ER102" s="205"/>
      <c r="ES102" s="205"/>
      <c r="ET102" s="205"/>
      <c r="EU102" s="205"/>
    </row>
    <row r="103" spans="1:151" ht="9.75" customHeight="1" x14ac:dyDescent="0.1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7"/>
      <c r="T103" s="27"/>
      <c r="U103" s="27"/>
      <c r="V103" s="27"/>
      <c r="W103" s="27"/>
      <c r="X103" s="27"/>
      <c r="Y103" s="27"/>
      <c r="Z103" s="31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3"/>
      <c r="BA103" s="34"/>
      <c r="BB103" s="34"/>
      <c r="BC103" s="34"/>
      <c r="BD103" s="34"/>
      <c r="BE103" s="34"/>
      <c r="BF103" s="34"/>
      <c r="BG103" s="34"/>
      <c r="BH103" s="34"/>
      <c r="BI103" s="34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Y103" s="5"/>
      <c r="BZ103" s="5"/>
      <c r="CA103" s="26"/>
      <c r="CB103" s="26"/>
      <c r="CC103" s="26"/>
      <c r="CD103" s="26"/>
      <c r="CE103" s="26"/>
      <c r="CF103" s="26"/>
      <c r="CG103" s="26"/>
      <c r="CH103" s="26"/>
      <c r="CI103" s="26"/>
      <c r="CJ103" s="26"/>
      <c r="CK103" s="26"/>
      <c r="CL103" s="26"/>
      <c r="CM103" s="26"/>
      <c r="CN103" s="26"/>
      <c r="CO103" s="26"/>
      <c r="CP103" s="26"/>
      <c r="CQ103" s="26"/>
      <c r="CR103" s="298"/>
      <c r="CS103" s="298"/>
      <c r="CT103" s="298"/>
      <c r="CU103" s="205"/>
      <c r="CV103" s="205"/>
      <c r="CW103" s="205"/>
      <c r="CX103" s="205"/>
      <c r="CY103" s="205"/>
      <c r="CZ103" s="205"/>
      <c r="DA103" s="205"/>
      <c r="DB103" s="223"/>
      <c r="DC103" s="223"/>
      <c r="DD103" s="223"/>
      <c r="DE103" s="205"/>
      <c r="DF103" s="205"/>
      <c r="DG103" s="205"/>
      <c r="DH103" s="205"/>
      <c r="DI103" s="205"/>
      <c r="DJ103" s="205"/>
      <c r="DK103" s="205"/>
      <c r="DL103" s="223"/>
      <c r="DM103" s="223"/>
      <c r="DN103" s="223"/>
      <c r="DO103" s="205"/>
      <c r="DP103" s="205"/>
      <c r="DQ103" s="205"/>
      <c r="DR103" s="205"/>
      <c r="DS103" s="205"/>
      <c r="DT103" s="205"/>
      <c r="DU103" s="205"/>
      <c r="DV103" s="223"/>
      <c r="DW103" s="223"/>
      <c r="DX103" s="223"/>
      <c r="DY103" s="205"/>
      <c r="DZ103" s="205"/>
      <c r="EA103" s="205"/>
      <c r="EB103" s="205"/>
      <c r="EC103" s="205"/>
      <c r="ED103" s="205"/>
      <c r="EE103" s="205"/>
      <c r="EF103" s="205"/>
      <c r="EG103" s="205"/>
      <c r="EH103" s="205"/>
      <c r="EI103" s="205"/>
      <c r="EJ103" s="205"/>
      <c r="EK103" s="205"/>
      <c r="EL103" s="205"/>
      <c r="EM103" s="205"/>
      <c r="EN103" s="205"/>
      <c r="EO103" s="205"/>
      <c r="EP103" s="205"/>
      <c r="EQ103" s="205"/>
      <c r="ER103" s="205"/>
      <c r="ES103" s="205"/>
      <c r="ET103" s="205"/>
      <c r="EU103" s="205"/>
    </row>
    <row r="104" spans="1:151" ht="9.75" customHeight="1" x14ac:dyDescent="0.15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6"/>
      <c r="T104" s="36"/>
      <c r="U104" s="36"/>
      <c r="V104" s="36"/>
      <c r="W104" s="36"/>
      <c r="X104" s="36"/>
      <c r="Y104" s="36"/>
      <c r="Z104" s="20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2"/>
      <c r="BA104" s="37"/>
      <c r="BB104" s="37"/>
      <c r="BC104" s="37"/>
      <c r="BD104" s="37"/>
      <c r="BE104" s="37"/>
      <c r="BF104" s="37"/>
      <c r="BG104" s="37"/>
      <c r="BH104" s="37"/>
      <c r="BI104" s="37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Y104" s="5"/>
      <c r="BZ104" s="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218"/>
      <c r="CS104" s="218"/>
      <c r="CT104" s="218"/>
      <c r="CU104" s="219"/>
      <c r="CV104" s="219"/>
      <c r="CW104" s="219"/>
      <c r="CX104" s="219"/>
      <c r="CY104" s="219"/>
      <c r="CZ104" s="219"/>
      <c r="DA104" s="219"/>
      <c r="DB104" s="220"/>
      <c r="DC104" s="220"/>
      <c r="DD104" s="220"/>
      <c r="DE104" s="219"/>
      <c r="DF104" s="219"/>
      <c r="DG104" s="219"/>
      <c r="DH104" s="219"/>
      <c r="DI104" s="219"/>
      <c r="DJ104" s="219"/>
      <c r="DK104" s="219"/>
      <c r="DL104" s="220"/>
      <c r="DM104" s="220"/>
      <c r="DN104" s="220"/>
      <c r="DO104" s="219"/>
      <c r="DP104" s="219"/>
      <c r="DQ104" s="219"/>
      <c r="DR104" s="219"/>
      <c r="DS104" s="219"/>
      <c r="DT104" s="219"/>
      <c r="DU104" s="219"/>
      <c r="DV104" s="220"/>
      <c r="DW104" s="220"/>
      <c r="DX104" s="220"/>
      <c r="DY104" s="219"/>
      <c r="DZ104" s="219"/>
      <c r="EA104" s="219"/>
      <c r="EB104" s="219"/>
      <c r="EC104" s="219"/>
      <c r="ED104" s="219"/>
      <c r="EE104" s="219"/>
      <c r="EF104" s="219"/>
      <c r="EG104" s="219"/>
      <c r="EH104" s="219"/>
      <c r="EI104" s="219"/>
      <c r="EJ104" s="219"/>
      <c r="EK104" s="219"/>
      <c r="EL104" s="219"/>
      <c r="EM104" s="219"/>
      <c r="EN104" s="219"/>
      <c r="EO104" s="219"/>
      <c r="EP104" s="219"/>
      <c r="EQ104" s="219"/>
      <c r="ER104" s="219"/>
      <c r="ES104" s="219"/>
      <c r="ET104" s="219"/>
      <c r="EU104" s="219"/>
    </row>
    <row r="105" spans="1:151" ht="9.75" customHeight="1" x14ac:dyDescent="0.15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6"/>
      <c r="T105" s="36"/>
      <c r="U105" s="36"/>
      <c r="V105" s="36"/>
      <c r="W105" s="36"/>
      <c r="X105" s="36"/>
      <c r="Y105" s="36"/>
      <c r="Z105" s="23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5"/>
      <c r="BA105" s="37"/>
      <c r="BB105" s="37"/>
      <c r="BC105" s="37"/>
      <c r="BD105" s="37"/>
      <c r="BE105" s="37"/>
      <c r="BF105" s="37"/>
      <c r="BG105" s="37"/>
      <c r="BH105" s="37"/>
      <c r="BI105" s="37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Y105" s="5"/>
      <c r="BZ105" s="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218"/>
      <c r="CS105" s="218"/>
      <c r="CT105" s="218"/>
      <c r="CU105" s="219"/>
      <c r="CV105" s="219"/>
      <c r="CW105" s="219"/>
      <c r="CX105" s="219"/>
      <c r="CY105" s="219"/>
      <c r="CZ105" s="219"/>
      <c r="DA105" s="219"/>
      <c r="DB105" s="220"/>
      <c r="DC105" s="220"/>
      <c r="DD105" s="220"/>
      <c r="DE105" s="219"/>
      <c r="DF105" s="219"/>
      <c r="DG105" s="219"/>
      <c r="DH105" s="219"/>
      <c r="DI105" s="219"/>
      <c r="DJ105" s="219"/>
      <c r="DK105" s="219"/>
      <c r="DL105" s="220"/>
      <c r="DM105" s="220"/>
      <c r="DN105" s="220"/>
      <c r="DO105" s="219"/>
      <c r="DP105" s="219"/>
      <c r="DQ105" s="219"/>
      <c r="DR105" s="219"/>
      <c r="DS105" s="219"/>
      <c r="DT105" s="219"/>
      <c r="DU105" s="219"/>
      <c r="DV105" s="220"/>
      <c r="DW105" s="220"/>
      <c r="DX105" s="220"/>
      <c r="DY105" s="219"/>
      <c r="DZ105" s="219"/>
      <c r="EA105" s="219"/>
      <c r="EB105" s="219"/>
      <c r="EC105" s="219"/>
      <c r="ED105" s="219"/>
      <c r="EE105" s="219"/>
      <c r="EF105" s="219"/>
      <c r="EG105" s="219"/>
      <c r="EH105" s="219"/>
      <c r="EI105" s="219"/>
      <c r="EJ105" s="219"/>
      <c r="EK105" s="219"/>
      <c r="EL105" s="219"/>
      <c r="EM105" s="219"/>
      <c r="EN105" s="219"/>
      <c r="EO105" s="219"/>
      <c r="EP105" s="219"/>
      <c r="EQ105" s="219"/>
      <c r="ER105" s="219"/>
      <c r="ES105" s="219"/>
      <c r="ET105" s="219"/>
      <c r="EU105" s="219"/>
    </row>
    <row r="106" spans="1:151" ht="9.75" customHeight="1" x14ac:dyDescent="0.15">
      <c r="A106" s="101" t="s">
        <v>64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5"/>
      <c r="BB106" s="105"/>
      <c r="BC106" s="105"/>
      <c r="BD106" s="105"/>
      <c r="BE106" s="105"/>
      <c r="BF106" s="105"/>
      <c r="BG106" s="105"/>
      <c r="BH106" s="105"/>
      <c r="BI106" s="105"/>
      <c r="BJ106" s="106"/>
      <c r="BK106" s="106"/>
      <c r="BL106" s="106"/>
      <c r="BM106" s="106"/>
      <c r="BN106" s="106"/>
      <c r="BO106" s="106"/>
      <c r="BP106" s="106"/>
      <c r="BQ106" s="106"/>
      <c r="BR106" s="106"/>
      <c r="BS106" s="106"/>
      <c r="BT106" s="106"/>
      <c r="BU106" s="106"/>
      <c r="BV106" s="106"/>
      <c r="BW106" s="107"/>
      <c r="BY106" s="5"/>
      <c r="BZ106" s="5"/>
      <c r="CA106" s="101" t="s">
        <v>64</v>
      </c>
      <c r="CB106" s="102"/>
      <c r="CC106" s="102"/>
      <c r="CD106" s="102"/>
      <c r="CE106" s="102"/>
      <c r="CF106" s="102"/>
      <c r="CG106" s="102"/>
      <c r="CH106" s="102"/>
      <c r="CI106" s="102"/>
      <c r="CJ106" s="102"/>
      <c r="CK106" s="102"/>
      <c r="CL106" s="102"/>
      <c r="CM106" s="102"/>
      <c r="CN106" s="102"/>
      <c r="CO106" s="102"/>
      <c r="CP106" s="102"/>
      <c r="CQ106" s="221"/>
      <c r="CR106" s="223"/>
      <c r="CS106" s="223"/>
      <c r="CT106" s="223"/>
      <c r="CU106" s="205"/>
      <c r="CV106" s="205"/>
      <c r="CW106" s="205"/>
      <c r="CX106" s="205"/>
      <c r="CY106" s="205"/>
      <c r="CZ106" s="205"/>
      <c r="DA106" s="205"/>
      <c r="DB106" s="223"/>
      <c r="DC106" s="223"/>
      <c r="DD106" s="223"/>
      <c r="DE106" s="205"/>
      <c r="DF106" s="205"/>
      <c r="DG106" s="205"/>
      <c r="DH106" s="205"/>
      <c r="DI106" s="205"/>
      <c r="DJ106" s="205"/>
      <c r="DK106" s="205"/>
      <c r="DL106" s="223"/>
      <c r="DM106" s="223"/>
      <c r="DN106" s="223"/>
      <c r="DO106" s="205"/>
      <c r="DP106" s="205"/>
      <c r="DQ106" s="205"/>
      <c r="DR106" s="205"/>
      <c r="DS106" s="205"/>
      <c r="DT106" s="205"/>
      <c r="DU106" s="205"/>
      <c r="DV106" s="223"/>
      <c r="DW106" s="223"/>
      <c r="DX106" s="223"/>
      <c r="DY106" s="205"/>
      <c r="DZ106" s="205"/>
      <c r="EA106" s="205"/>
      <c r="EB106" s="205"/>
      <c r="EC106" s="205"/>
      <c r="ED106" s="205"/>
      <c r="EE106" s="205"/>
      <c r="EF106" s="205"/>
      <c r="EG106" s="205"/>
      <c r="EH106" s="205"/>
      <c r="EI106" s="205"/>
      <c r="EJ106" s="205"/>
      <c r="EK106" s="205"/>
      <c r="EL106" s="205"/>
      <c r="EM106" s="205"/>
      <c r="EN106" s="205"/>
      <c r="EO106" s="205"/>
      <c r="EP106" s="205"/>
      <c r="EQ106" s="205"/>
      <c r="ER106" s="205"/>
      <c r="ES106" s="205"/>
      <c r="ET106" s="205"/>
      <c r="EU106" s="205"/>
    </row>
    <row r="107" spans="1:151" ht="9.75" customHeight="1" x14ac:dyDescent="0.15">
      <c r="A107" s="103"/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5"/>
      <c r="BB107" s="105"/>
      <c r="BC107" s="105"/>
      <c r="BD107" s="105"/>
      <c r="BE107" s="105"/>
      <c r="BF107" s="105"/>
      <c r="BG107" s="105"/>
      <c r="BH107" s="105"/>
      <c r="BI107" s="105"/>
      <c r="BJ107" s="106"/>
      <c r="BK107" s="106"/>
      <c r="BL107" s="106"/>
      <c r="BM107" s="106"/>
      <c r="BN107" s="106"/>
      <c r="BO107" s="106"/>
      <c r="BP107" s="106"/>
      <c r="BQ107" s="106"/>
      <c r="BR107" s="106"/>
      <c r="BS107" s="106"/>
      <c r="BT107" s="106"/>
      <c r="BU107" s="106"/>
      <c r="BV107" s="106"/>
      <c r="BW107" s="107"/>
      <c r="BY107" s="5"/>
      <c r="BZ107" s="5"/>
      <c r="CA107" s="103"/>
      <c r="CB107" s="104"/>
      <c r="CC107" s="104"/>
      <c r="CD107" s="104"/>
      <c r="CE107" s="104"/>
      <c r="CF107" s="104"/>
      <c r="CG107" s="104"/>
      <c r="CH107" s="104"/>
      <c r="CI107" s="104"/>
      <c r="CJ107" s="104"/>
      <c r="CK107" s="104"/>
      <c r="CL107" s="104"/>
      <c r="CM107" s="104"/>
      <c r="CN107" s="104"/>
      <c r="CO107" s="104"/>
      <c r="CP107" s="104"/>
      <c r="CQ107" s="222"/>
      <c r="CR107" s="223"/>
      <c r="CS107" s="223"/>
      <c r="CT107" s="223"/>
      <c r="CU107" s="205"/>
      <c r="CV107" s="205"/>
      <c r="CW107" s="205"/>
      <c r="CX107" s="205"/>
      <c r="CY107" s="205"/>
      <c r="CZ107" s="205"/>
      <c r="DA107" s="205"/>
      <c r="DB107" s="223"/>
      <c r="DC107" s="223"/>
      <c r="DD107" s="223"/>
      <c r="DE107" s="205"/>
      <c r="DF107" s="205"/>
      <c r="DG107" s="205"/>
      <c r="DH107" s="205"/>
      <c r="DI107" s="205"/>
      <c r="DJ107" s="205"/>
      <c r="DK107" s="205"/>
      <c r="DL107" s="223"/>
      <c r="DM107" s="223"/>
      <c r="DN107" s="223"/>
      <c r="DO107" s="205"/>
      <c r="DP107" s="205"/>
      <c r="DQ107" s="205"/>
      <c r="DR107" s="205"/>
      <c r="DS107" s="205"/>
      <c r="DT107" s="205"/>
      <c r="DU107" s="205"/>
      <c r="DV107" s="223"/>
      <c r="DW107" s="223"/>
      <c r="DX107" s="223"/>
      <c r="DY107" s="205"/>
      <c r="DZ107" s="205"/>
      <c r="EA107" s="205"/>
      <c r="EB107" s="205"/>
      <c r="EC107" s="205"/>
      <c r="ED107" s="205"/>
      <c r="EE107" s="205"/>
      <c r="EF107" s="205"/>
      <c r="EG107" s="205"/>
      <c r="EH107" s="205"/>
      <c r="EI107" s="205"/>
      <c r="EJ107" s="205"/>
      <c r="EK107" s="205"/>
      <c r="EL107" s="205"/>
      <c r="EM107" s="205"/>
      <c r="EN107" s="205"/>
      <c r="EO107" s="205"/>
      <c r="EP107" s="205"/>
      <c r="EQ107" s="205"/>
      <c r="ER107" s="205"/>
      <c r="ES107" s="205"/>
      <c r="ET107" s="205"/>
      <c r="EU107" s="205"/>
    </row>
  </sheetData>
  <mergeCells count="763">
    <mergeCell ref="CB67:CH68"/>
    <mergeCell ref="CA67:CA68"/>
    <mergeCell ref="BQ64:BW65"/>
    <mergeCell ref="BQ66:BW67"/>
    <mergeCell ref="BA78:BI79"/>
    <mergeCell ref="BJ78:BP79"/>
    <mergeCell ref="BQ78:BW79"/>
    <mergeCell ref="CK69:CP70"/>
    <mergeCell ref="CA60:CG62"/>
    <mergeCell ref="CH60:CP62"/>
    <mergeCell ref="BA70:BI71"/>
    <mergeCell ref="BJ70:BP71"/>
    <mergeCell ref="BA62:BI63"/>
    <mergeCell ref="BJ62:BP63"/>
    <mergeCell ref="BQ62:BW63"/>
    <mergeCell ref="Z62:AZ63"/>
    <mergeCell ref="Z64:AZ65"/>
    <mergeCell ref="BA64:BI65"/>
    <mergeCell ref="BJ64:BP65"/>
    <mergeCell ref="AR21:BA22"/>
    <mergeCell ref="A21:A22"/>
    <mergeCell ref="Q32:W33"/>
    <mergeCell ref="X32:AE33"/>
    <mergeCell ref="DR81:DU82"/>
    <mergeCell ref="A32:G33"/>
    <mergeCell ref="Q23:W24"/>
    <mergeCell ref="X23:AE24"/>
    <mergeCell ref="AX25:BE26"/>
    <mergeCell ref="AQ21:AQ22"/>
    <mergeCell ref="AQ23:AW24"/>
    <mergeCell ref="AX23:BE24"/>
    <mergeCell ref="A37:A38"/>
    <mergeCell ref="B37:H38"/>
    <mergeCell ref="A34:G35"/>
    <mergeCell ref="AX34:BE35"/>
    <mergeCell ref="A25:G26"/>
    <mergeCell ref="H25:O26"/>
    <mergeCell ref="A23:G24"/>
    <mergeCell ref="H23:O24"/>
    <mergeCell ref="A27:G28"/>
    <mergeCell ref="AX27:BE28"/>
    <mergeCell ref="Q27:W28"/>
    <mergeCell ref="V37:AB38"/>
    <mergeCell ref="AQ37:AQ38"/>
    <mergeCell ref="B21:K22"/>
    <mergeCell ref="H32:O33"/>
    <mergeCell ref="DV81:EA82"/>
    <mergeCell ref="DR83:DU84"/>
    <mergeCell ref="DV83:EA84"/>
    <mergeCell ref="DL83:DQ84"/>
    <mergeCell ref="DC81:DJ82"/>
    <mergeCell ref="DL81:DQ82"/>
    <mergeCell ref="AR37:AX38"/>
    <mergeCell ref="BA66:BI67"/>
    <mergeCell ref="BJ66:BP67"/>
    <mergeCell ref="CK79:CP80"/>
    <mergeCell ref="CK81:CP82"/>
    <mergeCell ref="CK83:CP84"/>
    <mergeCell ref="DL67:DL68"/>
    <mergeCell ref="DS54:EA56"/>
    <mergeCell ref="CH63:CP65"/>
    <mergeCell ref="CA63:CG65"/>
    <mergeCell ref="CH57:CP59"/>
    <mergeCell ref="L39:S40"/>
    <mergeCell ref="A41:E42"/>
    <mergeCell ref="S68:Y69"/>
    <mergeCell ref="AQ25:AW26"/>
    <mergeCell ref="A68:R69"/>
    <mergeCell ref="A66:R67"/>
    <mergeCell ref="S66:Y67"/>
    <mergeCell ref="A57:K58"/>
    <mergeCell ref="L55:S56"/>
    <mergeCell ref="L57:S58"/>
    <mergeCell ref="F41:K42"/>
    <mergeCell ref="F43:K44"/>
    <mergeCell ref="F45:K46"/>
    <mergeCell ref="F47:K48"/>
    <mergeCell ref="F49:K50"/>
    <mergeCell ref="F51:K52"/>
    <mergeCell ref="F53:K54"/>
    <mergeCell ref="L41:S42"/>
    <mergeCell ref="L43:S44"/>
    <mergeCell ref="AQ27:AW28"/>
    <mergeCell ref="H27:O28"/>
    <mergeCell ref="U37:U38"/>
    <mergeCell ref="A30:G31"/>
    <mergeCell ref="H30:O31"/>
    <mergeCell ref="AN39:AO40"/>
    <mergeCell ref="A64:R65"/>
    <mergeCell ref="S64:Y65"/>
    <mergeCell ref="AQ39:AV40"/>
    <mergeCell ref="AN41:AO42"/>
    <mergeCell ref="AN43:AO44"/>
    <mergeCell ref="AF41:AM42"/>
    <mergeCell ref="AF43:AM44"/>
    <mergeCell ref="U41:Z42"/>
    <mergeCell ref="AQ41:AV42"/>
    <mergeCell ref="AQ43:AV44"/>
    <mergeCell ref="AA41:AE42"/>
    <mergeCell ref="AA43:AE44"/>
    <mergeCell ref="U43:Z44"/>
    <mergeCell ref="U39:Z40"/>
    <mergeCell ref="AA39:AE40"/>
    <mergeCell ref="AF39:AM40"/>
    <mergeCell ref="A55:K56"/>
    <mergeCell ref="A60:A61"/>
    <mergeCell ref="B60:H61"/>
    <mergeCell ref="A62:R63"/>
    <mergeCell ref="S62:Y63"/>
    <mergeCell ref="A39:E40"/>
    <mergeCell ref="F39:K40"/>
    <mergeCell ref="A70:R71"/>
    <mergeCell ref="S70:Y71"/>
    <mergeCell ref="BA68:BI69"/>
    <mergeCell ref="BJ68:BP69"/>
    <mergeCell ref="CA98:CQ99"/>
    <mergeCell ref="CB96:CH97"/>
    <mergeCell ref="CA96:CA97"/>
    <mergeCell ref="DY106:EG107"/>
    <mergeCell ref="EH106:EN107"/>
    <mergeCell ref="DV100:DX101"/>
    <mergeCell ref="DY100:EG101"/>
    <mergeCell ref="EH100:EN101"/>
    <mergeCell ref="DO100:DU101"/>
    <mergeCell ref="CA102:CQ103"/>
    <mergeCell ref="BJ98:BP99"/>
    <mergeCell ref="BQ98:BW99"/>
    <mergeCell ref="A98:R99"/>
    <mergeCell ref="S98:Y99"/>
    <mergeCell ref="BA98:BI99"/>
    <mergeCell ref="A90:AZ91"/>
    <mergeCell ref="BA90:BI91"/>
    <mergeCell ref="BJ90:BP91"/>
    <mergeCell ref="BQ90:BW91"/>
    <mergeCell ref="A100:R101"/>
    <mergeCell ref="EO106:EU107"/>
    <mergeCell ref="DB102:DD103"/>
    <mergeCell ref="CU102:DA103"/>
    <mergeCell ref="CR102:CT103"/>
    <mergeCell ref="CU106:DA107"/>
    <mergeCell ref="DB106:DD107"/>
    <mergeCell ref="DE106:DK107"/>
    <mergeCell ref="DL106:DN107"/>
    <mergeCell ref="DO106:DU107"/>
    <mergeCell ref="DV106:DX107"/>
    <mergeCell ref="DV104:DX105"/>
    <mergeCell ref="DY104:EG105"/>
    <mergeCell ref="EH104:EN105"/>
    <mergeCell ref="EO104:EU105"/>
    <mergeCell ref="DE104:DK105"/>
    <mergeCell ref="DL104:DN105"/>
    <mergeCell ref="DO104:DU105"/>
    <mergeCell ref="EO102:EU103"/>
    <mergeCell ref="DE102:DK103"/>
    <mergeCell ref="DL102:DN103"/>
    <mergeCell ref="DO102:DU103"/>
    <mergeCell ref="DV102:DX103"/>
    <mergeCell ref="DY102:EG103"/>
    <mergeCell ref="EH102:EN103"/>
    <mergeCell ref="CA100:CQ101"/>
    <mergeCell ref="DE98:DK99"/>
    <mergeCell ref="DL98:DN99"/>
    <mergeCell ref="DO98:DU99"/>
    <mergeCell ref="DV98:DX99"/>
    <mergeCell ref="DY98:EG99"/>
    <mergeCell ref="EH98:EN99"/>
    <mergeCell ref="CR100:CT101"/>
    <mergeCell ref="CU100:DA101"/>
    <mergeCell ref="DB100:DD101"/>
    <mergeCell ref="DE100:DK101"/>
    <mergeCell ref="DL100:DN101"/>
    <mergeCell ref="DB98:DD99"/>
    <mergeCell ref="CU98:DA99"/>
    <mergeCell ref="CR98:CT99"/>
    <mergeCell ref="S88:Y89"/>
    <mergeCell ref="DV89:EA90"/>
    <mergeCell ref="DR91:DU92"/>
    <mergeCell ref="DV91:EA92"/>
    <mergeCell ref="EN93:EU94"/>
    <mergeCell ref="A86:R87"/>
    <mergeCell ref="S86:Y87"/>
    <mergeCell ref="BA86:BI87"/>
    <mergeCell ref="BJ86:BP87"/>
    <mergeCell ref="BQ86:BW87"/>
    <mergeCell ref="DL93:EM94"/>
    <mergeCell ref="DL91:DQ92"/>
    <mergeCell ref="EB91:EI92"/>
    <mergeCell ref="EJ91:EM92"/>
    <mergeCell ref="EN91:EU92"/>
    <mergeCell ref="DC93:DJ94"/>
    <mergeCell ref="CA93:DB94"/>
    <mergeCell ref="DC91:DJ92"/>
    <mergeCell ref="A88:R89"/>
    <mergeCell ref="BA94:BI95"/>
    <mergeCell ref="BJ94:BP95"/>
    <mergeCell ref="BQ94:BW95"/>
    <mergeCell ref="CG89:CJ90"/>
    <mergeCell ref="CG91:CJ92"/>
    <mergeCell ref="EO98:EU99"/>
    <mergeCell ref="EN85:EU86"/>
    <mergeCell ref="EB89:EI90"/>
    <mergeCell ref="DL89:DQ90"/>
    <mergeCell ref="CQ87:CX88"/>
    <mergeCell ref="CA87:CF88"/>
    <mergeCell ref="DL87:DQ88"/>
    <mergeCell ref="EB87:EI88"/>
    <mergeCell ref="EJ87:EM88"/>
    <mergeCell ref="DL85:DQ86"/>
    <mergeCell ref="EB85:EI86"/>
    <mergeCell ref="EJ85:EM86"/>
    <mergeCell ref="EJ89:EM90"/>
    <mergeCell ref="EN89:EU90"/>
    <mergeCell ref="EN87:EU88"/>
    <mergeCell ref="CY91:DB92"/>
    <mergeCell ref="CQ91:CX92"/>
    <mergeCell ref="CY89:DB90"/>
    <mergeCell ref="DC89:DJ90"/>
    <mergeCell ref="CY87:DB88"/>
    <mergeCell ref="DC87:DJ88"/>
    <mergeCell ref="CQ89:CX90"/>
    <mergeCell ref="CA91:CF92"/>
    <mergeCell ref="CG87:CJ88"/>
    <mergeCell ref="CK87:CP88"/>
    <mergeCell ref="CK89:CP90"/>
    <mergeCell ref="CK91:CP92"/>
    <mergeCell ref="BA84:BI85"/>
    <mergeCell ref="BJ84:BP85"/>
    <mergeCell ref="CA89:CF90"/>
    <mergeCell ref="BQ84:BW85"/>
    <mergeCell ref="BA88:BI89"/>
    <mergeCell ref="EB79:EI80"/>
    <mergeCell ref="EB83:EI84"/>
    <mergeCell ref="CK85:CP86"/>
    <mergeCell ref="CG83:CJ84"/>
    <mergeCell ref="DR85:DU86"/>
    <mergeCell ref="DV85:EA86"/>
    <mergeCell ref="CA85:CF86"/>
    <mergeCell ref="CQ85:CX86"/>
    <mergeCell ref="CY85:DB86"/>
    <mergeCell ref="DC85:DJ86"/>
    <mergeCell ref="CG85:CJ86"/>
    <mergeCell ref="EJ79:EM80"/>
    <mergeCell ref="EN79:EU80"/>
    <mergeCell ref="DC79:DJ80"/>
    <mergeCell ref="A74:AZ75"/>
    <mergeCell ref="BA74:BI75"/>
    <mergeCell ref="BJ74:BP75"/>
    <mergeCell ref="BQ74:BW75"/>
    <mergeCell ref="CA81:CF82"/>
    <mergeCell ref="A76:A77"/>
    <mergeCell ref="B76:H77"/>
    <mergeCell ref="EN73:EU74"/>
    <mergeCell ref="CQ75:CX76"/>
    <mergeCell ref="CA75:CF76"/>
    <mergeCell ref="DC73:DJ74"/>
    <mergeCell ref="CY73:DB74"/>
    <mergeCell ref="EN75:EU76"/>
    <mergeCell ref="CA77:CF78"/>
    <mergeCell ref="CY75:DB76"/>
    <mergeCell ref="DC75:DJ76"/>
    <mergeCell ref="DL75:DQ76"/>
    <mergeCell ref="EB75:EI76"/>
    <mergeCell ref="EJ75:EM76"/>
    <mergeCell ref="EB77:EI78"/>
    <mergeCell ref="EJ77:EM78"/>
    <mergeCell ref="EJ83:EM84"/>
    <mergeCell ref="EN83:EU84"/>
    <mergeCell ref="EB81:EI82"/>
    <mergeCell ref="EJ81:EM82"/>
    <mergeCell ref="EN81:EU82"/>
    <mergeCell ref="CA83:CF84"/>
    <mergeCell ref="CQ83:CX84"/>
    <mergeCell ref="CY83:DB84"/>
    <mergeCell ref="DC83:DJ84"/>
    <mergeCell ref="EN77:EU78"/>
    <mergeCell ref="DC77:DJ78"/>
    <mergeCell ref="DL77:DQ78"/>
    <mergeCell ref="CQ73:CX74"/>
    <mergeCell ref="EN71:EU72"/>
    <mergeCell ref="EB71:EI72"/>
    <mergeCell ref="EJ71:EM72"/>
    <mergeCell ref="BQ70:BW71"/>
    <mergeCell ref="CA69:CF70"/>
    <mergeCell ref="CG69:CJ70"/>
    <mergeCell ref="DC71:DJ72"/>
    <mergeCell ref="DL71:DQ72"/>
    <mergeCell ref="CA71:CF72"/>
    <mergeCell ref="EN69:EU70"/>
    <mergeCell ref="CY69:DB70"/>
    <mergeCell ref="DC69:DJ70"/>
    <mergeCell ref="DL69:DQ70"/>
    <mergeCell ref="EB69:EI70"/>
    <mergeCell ref="EJ69:EM70"/>
    <mergeCell ref="CQ69:CX70"/>
    <mergeCell ref="DR69:DU70"/>
    <mergeCell ref="DV69:EA70"/>
    <mergeCell ref="BQ68:BW69"/>
    <mergeCell ref="DM67:DS68"/>
    <mergeCell ref="BH49:BO50"/>
    <mergeCell ref="U55:AE56"/>
    <mergeCell ref="AF55:AO56"/>
    <mergeCell ref="AA53:AE54"/>
    <mergeCell ref="BH53:BO54"/>
    <mergeCell ref="BB53:BG54"/>
    <mergeCell ref="AW53:BA54"/>
    <mergeCell ref="BP51:BW52"/>
    <mergeCell ref="AQ53:AV54"/>
    <mergeCell ref="BP53:BW54"/>
    <mergeCell ref="AA49:AE50"/>
    <mergeCell ref="AA51:AE52"/>
    <mergeCell ref="U51:Z52"/>
    <mergeCell ref="U57:AE58"/>
    <mergeCell ref="AF57:AO58"/>
    <mergeCell ref="EH63:EN65"/>
    <mergeCell ref="EO63:EU65"/>
    <mergeCell ref="DD57:DJ59"/>
    <mergeCell ref="CA57:CG59"/>
    <mergeCell ref="EB63:EG65"/>
    <mergeCell ref="EH57:EN59"/>
    <mergeCell ref="CA51:CG53"/>
    <mergeCell ref="BH51:BO52"/>
    <mergeCell ref="CH54:CP56"/>
    <mergeCell ref="CA54:CG56"/>
    <mergeCell ref="EB54:EG56"/>
    <mergeCell ref="EB57:EG59"/>
    <mergeCell ref="DL57:DR59"/>
    <mergeCell ref="DS57:EA59"/>
    <mergeCell ref="DL63:DR65"/>
    <mergeCell ref="DS63:EA65"/>
    <mergeCell ref="CQ60:CV62"/>
    <mergeCell ref="CW60:DC62"/>
    <mergeCell ref="DD60:DJ62"/>
    <mergeCell ref="DD63:DJ65"/>
    <mergeCell ref="CW63:DC65"/>
    <mergeCell ref="CQ63:CV65"/>
    <mergeCell ref="EO48:EU50"/>
    <mergeCell ref="DS51:EA53"/>
    <mergeCell ref="EB51:EG53"/>
    <mergeCell ref="EH54:EN56"/>
    <mergeCell ref="EO54:EU56"/>
    <mergeCell ref="EO57:EU59"/>
    <mergeCell ref="CH48:CP50"/>
    <mergeCell ref="CQ48:CV50"/>
    <mergeCell ref="CW48:DC50"/>
    <mergeCell ref="DD48:DJ50"/>
    <mergeCell ref="DL48:DR50"/>
    <mergeCell ref="DL51:DR53"/>
    <mergeCell ref="CQ54:CV56"/>
    <mergeCell ref="CW54:DC56"/>
    <mergeCell ref="DD54:DJ56"/>
    <mergeCell ref="DL54:DR56"/>
    <mergeCell ref="CW51:DC53"/>
    <mergeCell ref="DD51:DJ53"/>
    <mergeCell ref="CQ51:CV53"/>
    <mergeCell ref="CH51:CP53"/>
    <mergeCell ref="CQ57:CV59"/>
    <mergeCell ref="CW57:DC59"/>
    <mergeCell ref="EO45:EU47"/>
    <mergeCell ref="CQ45:CV47"/>
    <mergeCell ref="CW45:DC47"/>
    <mergeCell ref="DD45:DJ47"/>
    <mergeCell ref="DL45:DR47"/>
    <mergeCell ref="DS45:EA47"/>
    <mergeCell ref="EB45:EG47"/>
    <mergeCell ref="CH45:CP47"/>
    <mergeCell ref="CA45:CG47"/>
    <mergeCell ref="DS42:EA44"/>
    <mergeCell ref="EB42:EG44"/>
    <mergeCell ref="EH42:EN44"/>
    <mergeCell ref="BH45:BO46"/>
    <mergeCell ref="BH47:BO48"/>
    <mergeCell ref="CW42:DC44"/>
    <mergeCell ref="CQ42:CV44"/>
    <mergeCell ref="CH42:CP44"/>
    <mergeCell ref="CA42:CG44"/>
    <mergeCell ref="BH41:BO42"/>
    <mergeCell ref="BH43:BO44"/>
    <mergeCell ref="BP41:BW42"/>
    <mergeCell ref="BP43:BW44"/>
    <mergeCell ref="CA39:CG41"/>
    <mergeCell ref="CH39:CP41"/>
    <mergeCell ref="BP45:BW46"/>
    <mergeCell ref="BP47:BW48"/>
    <mergeCell ref="EH45:EN47"/>
    <mergeCell ref="DS48:EA50"/>
    <mergeCell ref="EB48:EG50"/>
    <mergeCell ref="EH48:EN50"/>
    <mergeCell ref="DD42:DJ44"/>
    <mergeCell ref="DL42:DR44"/>
    <mergeCell ref="CA48:CG50"/>
    <mergeCell ref="DS33:EA35"/>
    <mergeCell ref="EB33:EG35"/>
    <mergeCell ref="EH33:EN35"/>
    <mergeCell ref="EO33:EU35"/>
    <mergeCell ref="BP39:BW40"/>
    <mergeCell ref="CW33:DC35"/>
    <mergeCell ref="CQ33:CV35"/>
    <mergeCell ref="CH33:CP35"/>
    <mergeCell ref="CA33:CG35"/>
    <mergeCell ref="CA36:CG38"/>
    <mergeCell ref="EH36:EN38"/>
    <mergeCell ref="EO36:EU38"/>
    <mergeCell ref="CQ36:CV38"/>
    <mergeCell ref="DS36:EA38"/>
    <mergeCell ref="EB36:EG38"/>
    <mergeCell ref="DS39:EA41"/>
    <mergeCell ref="EB39:EG41"/>
    <mergeCell ref="EH39:EN41"/>
    <mergeCell ref="EO39:EU41"/>
    <mergeCell ref="CQ39:CV41"/>
    <mergeCell ref="CW39:DC41"/>
    <mergeCell ref="DD39:DJ41"/>
    <mergeCell ref="DL39:DR41"/>
    <mergeCell ref="CW36:DC38"/>
    <mergeCell ref="Q30:W31"/>
    <mergeCell ref="X30:AE31"/>
    <mergeCell ref="Q34:W35"/>
    <mergeCell ref="BN34:BU35"/>
    <mergeCell ref="H34:O35"/>
    <mergeCell ref="BG34:BM35"/>
    <mergeCell ref="X34:AE35"/>
    <mergeCell ref="BG30:BM31"/>
    <mergeCell ref="BN30:BU31"/>
    <mergeCell ref="AX30:BE31"/>
    <mergeCell ref="AX32:BE33"/>
    <mergeCell ref="AQ32:AW33"/>
    <mergeCell ref="AQ34:AW35"/>
    <mergeCell ref="AQ30:AW31"/>
    <mergeCell ref="EH24:EN26"/>
    <mergeCell ref="EO24:EU26"/>
    <mergeCell ref="CQ24:CV26"/>
    <mergeCell ref="CW24:DC26"/>
    <mergeCell ref="DD24:DJ26"/>
    <mergeCell ref="DL24:DR26"/>
    <mergeCell ref="DS24:EA26"/>
    <mergeCell ref="EB24:EG26"/>
    <mergeCell ref="X27:AE28"/>
    <mergeCell ref="BG23:BM24"/>
    <mergeCell ref="CA21:CG23"/>
    <mergeCell ref="CH21:CP23"/>
    <mergeCell ref="CQ21:CV23"/>
    <mergeCell ref="CW21:DC23"/>
    <mergeCell ref="DD21:DJ23"/>
    <mergeCell ref="DL21:DR23"/>
    <mergeCell ref="DS21:EA23"/>
    <mergeCell ref="EB21:EG23"/>
    <mergeCell ref="EH21:EN23"/>
    <mergeCell ref="EO21:EU23"/>
    <mergeCell ref="CH24:CP26"/>
    <mergeCell ref="CA24:CG26"/>
    <mergeCell ref="BN23:BU24"/>
    <mergeCell ref="EO27:EU29"/>
    <mergeCell ref="L49:S50"/>
    <mergeCell ref="L51:S52"/>
    <mergeCell ref="L53:S54"/>
    <mergeCell ref="A45:E46"/>
    <mergeCell ref="A47:E48"/>
    <mergeCell ref="A49:E50"/>
    <mergeCell ref="A51:E52"/>
    <mergeCell ref="A53:E54"/>
    <mergeCell ref="A43:E44"/>
    <mergeCell ref="L45:S46"/>
    <mergeCell ref="L47:S48"/>
    <mergeCell ref="AN45:AO46"/>
    <mergeCell ref="AN47:AO48"/>
    <mergeCell ref="AN49:AO50"/>
    <mergeCell ref="AN51:AO52"/>
    <mergeCell ref="BP49:BW50"/>
    <mergeCell ref="AN53:AO54"/>
    <mergeCell ref="AA45:AE46"/>
    <mergeCell ref="AA47:AE48"/>
    <mergeCell ref="EO100:EU101"/>
    <mergeCell ref="CG81:CJ82"/>
    <mergeCell ref="CK77:CP78"/>
    <mergeCell ref="BJ88:BP89"/>
    <mergeCell ref="BQ88:BW89"/>
    <mergeCell ref="Z88:AZ89"/>
    <mergeCell ref="CG75:CJ76"/>
    <mergeCell ref="CK75:CP76"/>
    <mergeCell ref="AF47:AM48"/>
    <mergeCell ref="AF49:AM50"/>
    <mergeCell ref="AF51:AM52"/>
    <mergeCell ref="AF53:AM54"/>
    <mergeCell ref="U45:Z46"/>
    <mergeCell ref="U47:Z48"/>
    <mergeCell ref="U49:Z50"/>
    <mergeCell ref="U53:Z54"/>
    <mergeCell ref="CA104:CQ105"/>
    <mergeCell ref="CR104:CT105"/>
    <mergeCell ref="CU104:DA105"/>
    <mergeCell ref="DB104:DD105"/>
    <mergeCell ref="CA106:CQ107"/>
    <mergeCell ref="CR106:CT107"/>
    <mergeCell ref="DS27:EA29"/>
    <mergeCell ref="EB27:EG29"/>
    <mergeCell ref="EH27:EN29"/>
    <mergeCell ref="DD30:DJ32"/>
    <mergeCell ref="DL30:DR32"/>
    <mergeCell ref="DS30:EA32"/>
    <mergeCell ref="EB30:EG32"/>
    <mergeCell ref="EH30:EN32"/>
    <mergeCell ref="CQ81:CX82"/>
    <mergeCell ref="CY81:DB82"/>
    <mergeCell ref="CY79:DB80"/>
    <mergeCell ref="CQ79:CX80"/>
    <mergeCell ref="CA79:CF80"/>
    <mergeCell ref="DL79:DQ80"/>
    <mergeCell ref="CQ77:CX78"/>
    <mergeCell ref="CY77:DB78"/>
    <mergeCell ref="CG77:CJ78"/>
    <mergeCell ref="CG79:CJ80"/>
    <mergeCell ref="EO30:EU32"/>
    <mergeCell ref="EH51:EN53"/>
    <mergeCell ref="EO51:EU53"/>
    <mergeCell ref="DL60:DR62"/>
    <mergeCell ref="DS60:EA62"/>
    <mergeCell ref="EB60:EG62"/>
    <mergeCell ref="EH60:EN62"/>
    <mergeCell ref="EO60:EU62"/>
    <mergeCell ref="CA73:CF74"/>
    <mergeCell ref="EB73:EI74"/>
    <mergeCell ref="EJ73:EM74"/>
    <mergeCell ref="CG71:CJ72"/>
    <mergeCell ref="CG73:CJ74"/>
    <mergeCell ref="CK71:CP72"/>
    <mergeCell ref="CK73:CP74"/>
    <mergeCell ref="CQ71:CX72"/>
    <mergeCell ref="CY71:DB72"/>
    <mergeCell ref="DL73:DQ74"/>
    <mergeCell ref="DR71:DU72"/>
    <mergeCell ref="DV71:EA72"/>
    <mergeCell ref="DR73:DU74"/>
    <mergeCell ref="DV73:EA74"/>
    <mergeCell ref="EO42:EU44"/>
    <mergeCell ref="CH36:CP38"/>
    <mergeCell ref="A72:R73"/>
    <mergeCell ref="S72:Y73"/>
    <mergeCell ref="BA72:BI73"/>
    <mergeCell ref="BJ72:BP73"/>
    <mergeCell ref="S78:Y79"/>
    <mergeCell ref="BQ72:BW73"/>
    <mergeCell ref="Z84:AZ85"/>
    <mergeCell ref="Z86:AZ87"/>
    <mergeCell ref="A80:R81"/>
    <mergeCell ref="S80:Y81"/>
    <mergeCell ref="BA80:BI81"/>
    <mergeCell ref="BJ80:BP81"/>
    <mergeCell ref="BQ80:BW81"/>
    <mergeCell ref="Z80:AZ81"/>
    <mergeCell ref="A84:R85"/>
    <mergeCell ref="S84:Y85"/>
    <mergeCell ref="A82:R83"/>
    <mergeCell ref="BA82:BI83"/>
    <mergeCell ref="BJ82:BP83"/>
    <mergeCell ref="Z82:AZ83"/>
    <mergeCell ref="BQ82:BW83"/>
    <mergeCell ref="S82:Y83"/>
    <mergeCell ref="BB45:BG46"/>
    <mergeCell ref="BB47:BG48"/>
    <mergeCell ref="BB49:BG50"/>
    <mergeCell ref="BB51:BG52"/>
    <mergeCell ref="AW41:BA42"/>
    <mergeCell ref="AW43:BA44"/>
    <mergeCell ref="AW45:BA46"/>
    <mergeCell ref="AW47:BA48"/>
    <mergeCell ref="AW49:BA50"/>
    <mergeCell ref="AW51:BA52"/>
    <mergeCell ref="DD27:DJ29"/>
    <mergeCell ref="DL27:DR29"/>
    <mergeCell ref="CW30:DC32"/>
    <mergeCell ref="BG27:BM28"/>
    <mergeCell ref="CA30:CG32"/>
    <mergeCell ref="CH30:CP32"/>
    <mergeCell ref="CQ30:CV32"/>
    <mergeCell ref="BB41:BG42"/>
    <mergeCell ref="BB43:BG44"/>
    <mergeCell ref="BN32:BU33"/>
    <mergeCell ref="BG32:BM33"/>
    <mergeCell ref="BB39:BG40"/>
    <mergeCell ref="BH39:BO40"/>
    <mergeCell ref="DD33:DJ35"/>
    <mergeCell ref="DL33:DR35"/>
    <mergeCell ref="DD36:DJ38"/>
    <mergeCell ref="DL36:DR38"/>
    <mergeCell ref="BN27:BU28"/>
    <mergeCell ref="EB12:EG14"/>
    <mergeCell ref="DS18:EA20"/>
    <mergeCell ref="EB18:EG20"/>
    <mergeCell ref="EH18:EN20"/>
    <mergeCell ref="EO18:EU20"/>
    <mergeCell ref="CA18:CG20"/>
    <mergeCell ref="CH18:CP20"/>
    <mergeCell ref="CQ18:CV20"/>
    <mergeCell ref="CW18:DC20"/>
    <mergeCell ref="DD18:DJ20"/>
    <mergeCell ref="DL18:DR20"/>
    <mergeCell ref="BP12:BW13"/>
    <mergeCell ref="EO15:EU17"/>
    <mergeCell ref="I16:O17"/>
    <mergeCell ref="P16:W17"/>
    <mergeCell ref="X16:AO17"/>
    <mergeCell ref="AQ16:BG17"/>
    <mergeCell ref="I18:O19"/>
    <mergeCell ref="P18:W19"/>
    <mergeCell ref="X18:AO19"/>
    <mergeCell ref="AQ18:AZ19"/>
    <mergeCell ref="BA18:BG19"/>
    <mergeCell ref="CW15:DC17"/>
    <mergeCell ref="DD15:DJ17"/>
    <mergeCell ref="DL15:DR17"/>
    <mergeCell ref="DS15:EA17"/>
    <mergeCell ref="EB15:EG17"/>
    <mergeCell ref="EH15:EN17"/>
    <mergeCell ref="BB14:BG15"/>
    <mergeCell ref="BI14:BO15"/>
    <mergeCell ref="BP14:BW15"/>
    <mergeCell ref="CA15:CG17"/>
    <mergeCell ref="CH15:CP17"/>
    <mergeCell ref="CQ15:CV17"/>
    <mergeCell ref="DS12:EA14"/>
    <mergeCell ref="DD9:DJ11"/>
    <mergeCell ref="DL9:DR11"/>
    <mergeCell ref="DS9:EA11"/>
    <mergeCell ref="EB9:EG11"/>
    <mergeCell ref="EH9:EN11"/>
    <mergeCell ref="EH12:EN14"/>
    <mergeCell ref="EO12:EU14"/>
    <mergeCell ref="A14:H19"/>
    <mergeCell ref="I14:O15"/>
    <mergeCell ref="P14:W15"/>
    <mergeCell ref="X14:AO15"/>
    <mergeCell ref="AQ14:AV15"/>
    <mergeCell ref="AW14:BA15"/>
    <mergeCell ref="CA12:CG14"/>
    <mergeCell ref="CH12:CP14"/>
    <mergeCell ref="CQ12:CV14"/>
    <mergeCell ref="CW12:DC14"/>
    <mergeCell ref="DD12:DJ14"/>
    <mergeCell ref="DL12:DR14"/>
    <mergeCell ref="A12:H13"/>
    <mergeCell ref="I12:AO13"/>
    <mergeCell ref="AQ12:AV13"/>
    <mergeCell ref="AW12:BG13"/>
    <mergeCell ref="BI12:BO13"/>
    <mergeCell ref="EO6:EU8"/>
    <mergeCell ref="A8:H9"/>
    <mergeCell ref="I8:AO9"/>
    <mergeCell ref="AQ8:AX9"/>
    <mergeCell ref="AY8:BG9"/>
    <mergeCell ref="BI8:BO9"/>
    <mergeCell ref="BP8:BW9"/>
    <mergeCell ref="CA9:CG11"/>
    <mergeCell ref="CH9:CP11"/>
    <mergeCell ref="CQ9:CV11"/>
    <mergeCell ref="CW6:DC8"/>
    <mergeCell ref="DD6:DJ8"/>
    <mergeCell ref="DL6:DR8"/>
    <mergeCell ref="DS6:EA8"/>
    <mergeCell ref="EB6:EG8"/>
    <mergeCell ref="EH6:EN8"/>
    <mergeCell ref="EO9:EU11"/>
    <mergeCell ref="A10:H11"/>
    <mergeCell ref="I10:I11"/>
    <mergeCell ref="J10:O11"/>
    <mergeCell ref="P10:AO11"/>
    <mergeCell ref="BI10:BO11"/>
    <mergeCell ref="BP10:BW11"/>
    <mergeCell ref="CW9:DC11"/>
    <mergeCell ref="A6:H7"/>
    <mergeCell ref="I6:AO7"/>
    <mergeCell ref="AQ6:AX7"/>
    <mergeCell ref="AY6:BG7"/>
    <mergeCell ref="BI6:BO7"/>
    <mergeCell ref="BP6:BW7"/>
    <mergeCell ref="CA6:CG8"/>
    <mergeCell ref="CH6:CP8"/>
    <mergeCell ref="CQ6:CV8"/>
    <mergeCell ref="A1:A3"/>
    <mergeCell ref="B1:K3"/>
    <mergeCell ref="EK1:EU2"/>
    <mergeCell ref="A4:H5"/>
    <mergeCell ref="I4:Q5"/>
    <mergeCell ref="R4:W5"/>
    <mergeCell ref="X4:AB5"/>
    <mergeCell ref="AC4:AI5"/>
    <mergeCell ref="AJ4:AO5"/>
    <mergeCell ref="AQ4:AX5"/>
    <mergeCell ref="DM4:DZ5"/>
    <mergeCell ref="AY4:BG5"/>
    <mergeCell ref="BI4:BO5"/>
    <mergeCell ref="BP4:BW5"/>
    <mergeCell ref="CA4:CA5"/>
    <mergeCell ref="CB4:CO5"/>
    <mergeCell ref="DL4:DL5"/>
    <mergeCell ref="AQ2:AX3"/>
    <mergeCell ref="AY2:BG3"/>
    <mergeCell ref="BI2:BO3"/>
    <mergeCell ref="BP2:BW3"/>
    <mergeCell ref="DV75:EA76"/>
    <mergeCell ref="DR77:DU78"/>
    <mergeCell ref="DV77:EA78"/>
    <mergeCell ref="DR79:DU80"/>
    <mergeCell ref="DV79:EA80"/>
    <mergeCell ref="DR87:DU88"/>
    <mergeCell ref="DV87:EA88"/>
    <mergeCell ref="A106:AZ107"/>
    <mergeCell ref="BA106:BI107"/>
    <mergeCell ref="BJ106:BP107"/>
    <mergeCell ref="BQ106:BW107"/>
    <mergeCell ref="Z94:AZ95"/>
    <mergeCell ref="A92:A93"/>
    <mergeCell ref="B92:H93"/>
    <mergeCell ref="A96:R97"/>
    <mergeCell ref="S96:Y97"/>
    <mergeCell ref="Z96:AZ97"/>
    <mergeCell ref="BA96:BI97"/>
    <mergeCell ref="BJ96:BP97"/>
    <mergeCell ref="BQ96:BW97"/>
    <mergeCell ref="Z98:AZ99"/>
    <mergeCell ref="A94:R95"/>
    <mergeCell ref="S94:Y95"/>
    <mergeCell ref="A78:R79"/>
    <mergeCell ref="BG25:BM26"/>
    <mergeCell ref="Q25:W26"/>
    <mergeCell ref="X25:AE26"/>
    <mergeCell ref="BN25:BU26"/>
    <mergeCell ref="DR89:DU90"/>
    <mergeCell ref="AQ47:AV48"/>
    <mergeCell ref="AQ49:AV50"/>
    <mergeCell ref="AQ51:AV52"/>
    <mergeCell ref="AQ55:BG56"/>
    <mergeCell ref="BH55:BO56"/>
    <mergeCell ref="BP55:BW56"/>
    <mergeCell ref="Z66:AZ67"/>
    <mergeCell ref="Z68:AZ69"/>
    <mergeCell ref="Z70:AZ71"/>
    <mergeCell ref="Z72:AZ73"/>
    <mergeCell ref="Z78:AZ79"/>
    <mergeCell ref="AQ45:AV46"/>
    <mergeCell ref="AW39:BA40"/>
    <mergeCell ref="AF45:AM46"/>
    <mergeCell ref="DR75:DU76"/>
    <mergeCell ref="CA27:CG29"/>
    <mergeCell ref="CH27:CP29"/>
    <mergeCell ref="CQ27:CV29"/>
    <mergeCell ref="CW27:DC29"/>
    <mergeCell ref="Z100:AZ101"/>
    <mergeCell ref="A102:R103"/>
    <mergeCell ref="S102:Y103"/>
    <mergeCell ref="Z102:AZ103"/>
    <mergeCell ref="BA102:BI103"/>
    <mergeCell ref="BJ102:BP103"/>
    <mergeCell ref="BQ102:BW103"/>
    <mergeCell ref="A104:R105"/>
    <mergeCell ref="S104:Y105"/>
    <mergeCell ref="Z104:AZ105"/>
    <mergeCell ref="BA104:BI105"/>
    <mergeCell ref="BJ104:BP105"/>
    <mergeCell ref="BQ104:BW105"/>
    <mergeCell ref="S100:Y101"/>
    <mergeCell ref="BA100:BI101"/>
    <mergeCell ref="BJ100:BP101"/>
    <mergeCell ref="BQ100:BW101"/>
  </mergeCells>
  <phoneticPr fontId="1"/>
  <printOptions horizontalCentered="1"/>
  <pageMargins left="0.39370078740157483" right="0.39370078740157483" top="0.74803149606299213" bottom="0.74803149606299213" header="0.31496062992125984" footer="0.31496062992125984"/>
  <pageSetup paperSize="8" scale="75" fitToWidth="0" fitToHeight="0" orientation="landscape" r:id="rId1"/>
  <colBreaks count="1" manualBreakCount="1">
    <brk id="151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90</vt:i4>
      </vt:variant>
    </vt:vector>
  </HeadingPairs>
  <TitlesOfParts>
    <vt:vector size="91" baseType="lpstr">
      <vt:lpstr>工事台帳</vt:lpstr>
      <vt:lpstr>工事台帳!ArariRate</vt:lpstr>
      <vt:lpstr>BunpaiRieki</vt:lpstr>
      <vt:lpstr>BunpaiRomuhi</vt:lpstr>
      <vt:lpstr>工事台帳!ChakoDate</vt:lpstr>
      <vt:lpstr>工事台帳!DispJyusyo</vt:lpstr>
      <vt:lpstr>工事台帳!DispKaisya</vt:lpstr>
      <vt:lpstr>工事台帳!DispMailAddress1</vt:lpstr>
      <vt:lpstr>工事台帳!DispMailAddress2</vt:lpstr>
      <vt:lpstr>工事台帳!DispMailAddress3</vt:lpstr>
      <vt:lpstr>工事台帳!DispNyukinSiteDate</vt:lpstr>
      <vt:lpstr>工事台帳!DispNyukinSiteMonth</vt:lpstr>
      <vt:lpstr>工事台帳!DispSeikyuHichyakuDay</vt:lpstr>
      <vt:lpstr>工事台帳!DispSeikyuHichyakuMonth</vt:lpstr>
      <vt:lpstr>工事台帳!DispSimeDate</vt:lpstr>
      <vt:lpstr>工事台帳!DispSyainmei</vt:lpstr>
      <vt:lpstr>工事台帳!DispTelNo1</vt:lpstr>
      <vt:lpstr>工事台帳!DispTelNo2</vt:lpstr>
      <vt:lpstr>工事台帳!DispTelNo3</vt:lpstr>
      <vt:lpstr>工事台帳!DispYubinNo</vt:lpstr>
      <vt:lpstr>工事台帳!EndDate</vt:lpstr>
      <vt:lpstr>工事台帳!GaichujinkenhiGokeiKin</vt:lpstr>
      <vt:lpstr>GaityuGokeiKin</vt:lpstr>
      <vt:lpstr>工事台帳!JuchuDate</vt:lpstr>
      <vt:lpstr>工事台帳!JuchuKbn</vt:lpstr>
      <vt:lpstr>工事台帳!JuchuNo</vt:lpstr>
      <vt:lpstr>KakuteiKingaku</vt:lpstr>
      <vt:lpstr>KakuteiPer</vt:lpstr>
      <vt:lpstr>KikaiGokeiKin</vt:lpstr>
      <vt:lpstr>工事台帳!KojiGaiyo</vt:lpstr>
      <vt:lpstr>工事台帳!KojiKenmei</vt:lpstr>
      <vt:lpstr>工事台帳!KokyakuTantomei1</vt:lpstr>
      <vt:lpstr>工事台帳!KokyakuTantomei2</vt:lpstr>
      <vt:lpstr>工事台帳!KokyakuTantomei3</vt:lpstr>
      <vt:lpstr>KotuGokeiKin</vt:lpstr>
      <vt:lpstr>MitumoriKingaku</vt:lpstr>
      <vt:lpstr>MitumoriPer</vt:lpstr>
      <vt:lpstr>工事台帳!Print_Area</vt:lpstr>
      <vt:lpstr>PrintDate</vt:lpstr>
      <vt:lpstr>工事台帳!RiekiRate</vt:lpstr>
      <vt:lpstr>RomuhiGaichuNinku</vt:lpstr>
      <vt:lpstr>RomuhiGaichuSinyaZangyo</vt:lpstr>
      <vt:lpstr>RomuhiGaichuZangyo</vt:lpstr>
      <vt:lpstr>RomuhiSyainNinku</vt:lpstr>
      <vt:lpstr>RomuhiSyainSinyaZangyo</vt:lpstr>
      <vt:lpstr>RomuhiSyainZangyo</vt:lpstr>
      <vt:lpstr>SeikyuKingaku</vt:lpstr>
      <vt:lpstr>SeikyuPer</vt:lpstr>
      <vt:lpstr>工事台帳!SeikyuYoteiDate</vt:lpstr>
      <vt:lpstr>SiharaiKingaku</vt:lpstr>
      <vt:lpstr>SiharaiPer</vt:lpstr>
      <vt:lpstr>工事台帳!SinkoState</vt:lpstr>
      <vt:lpstr>SubReportOutput1</vt:lpstr>
      <vt:lpstr>SubReportOutput10</vt:lpstr>
      <vt:lpstr>SubReportOutput11</vt:lpstr>
      <vt:lpstr>SubReportOutput2</vt:lpstr>
      <vt:lpstr>SubReportOutput3</vt:lpstr>
      <vt:lpstr>SubReportOutput4</vt:lpstr>
      <vt:lpstr>SubReportOutput5</vt:lpstr>
      <vt:lpstr>SubReportOutput6</vt:lpstr>
      <vt:lpstr>SubReportOutput7</vt:lpstr>
      <vt:lpstr>SubReportOutput8</vt:lpstr>
      <vt:lpstr>SubReportOutput9</vt:lpstr>
      <vt:lpstr>工事台帳!SyainjinkenhiGokeiKin</vt:lpstr>
      <vt:lpstr>SyokeihiGokeiKin</vt:lpstr>
      <vt:lpstr>工事台帳!SyunkoDate</vt:lpstr>
      <vt:lpstr>工事台帳!SyunkoYoteiDate</vt:lpstr>
      <vt:lpstr>工事台帳!YosanArariRate</vt:lpstr>
      <vt:lpstr>工事台帳!YosanRiekiRate</vt:lpstr>
      <vt:lpstr>工事台帳!YosanZeibetuArari</vt:lpstr>
      <vt:lpstr>工事台帳!YosanZeibetuRieki</vt:lpstr>
      <vt:lpstr>ZairyoGokeiKin</vt:lpstr>
      <vt:lpstr>工事台帳!ZeibetuArari</vt:lpstr>
      <vt:lpstr>工事台帳!ZeibetuGaichuhiGokeiKin</vt:lpstr>
      <vt:lpstr>ZeibetuKikaihiGokeiKin</vt:lpstr>
      <vt:lpstr>工事台帳!ZeibetuKotuhi</vt:lpstr>
      <vt:lpstr>ZeibetuMitumori</vt:lpstr>
      <vt:lpstr>工事台帳!ZeibetuMitumoriGokeiKin</vt:lpstr>
      <vt:lpstr>ZeibetuMitumoriSiharaiTesuryo</vt:lpstr>
      <vt:lpstr>工事台帳!ZeibetuRieki</vt:lpstr>
      <vt:lpstr>ZeibetuSeikyu</vt:lpstr>
      <vt:lpstr>ZeibetuSiharaiTesuryo</vt:lpstr>
      <vt:lpstr>工事台帳!ZeibetusyoKeihi</vt:lpstr>
      <vt:lpstr>工事台帳!ZeibetuTesuryo</vt:lpstr>
      <vt:lpstr>ZeibetuUriage</vt:lpstr>
      <vt:lpstr>工事台帳!ZeibetuZairyoGokeiKin</vt:lpstr>
      <vt:lpstr>ZeikomiMitumori</vt:lpstr>
      <vt:lpstr>工事台帳!ZeikomiMitumoriGokeiKin</vt:lpstr>
      <vt:lpstr>ZeikomiSeikyu</vt:lpstr>
      <vt:lpstr>ZeikomiUriage</vt:lpstr>
      <vt:lpstr>Zeiritu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 </cp:lastModifiedBy>
  <dcterms:created xsi:type="dcterms:W3CDTF">2006-09-13T11:12:02Z</dcterms:created>
  <dcterms:modified xsi:type="dcterms:W3CDTF">2021-11-10T07:18:27Z</dcterms:modified>
</cp:coreProperties>
</file>